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ursa.local\data\users\v.butkeviciene\My Documents\TARYBOS SPREND\"/>
    </mc:Choice>
  </mc:AlternateContent>
  <bookViews>
    <workbookView xWindow="0" yWindow="0" windowWidth="28800" windowHeight="12135"/>
  </bookViews>
  <sheets>
    <sheet name="2020-10 M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1" l="1"/>
  <c r="E45" i="1"/>
  <c r="B45" i="1"/>
  <c r="C45" i="1"/>
  <c r="B44" i="1"/>
  <c r="B43" i="1"/>
  <c r="B42" i="1" l="1"/>
  <c r="B19" i="1" l="1"/>
  <c r="B14" i="1" l="1"/>
  <c r="B15" i="1"/>
  <c r="B16" i="1"/>
  <c r="B17" i="1"/>
  <c r="B18" i="1"/>
  <c r="B22" i="1"/>
  <c r="B23" i="1"/>
  <c r="B24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13" i="1"/>
</calcChain>
</file>

<file path=xl/sharedStrings.xml><?xml version="1.0" encoding="utf-8"?>
<sst xmlns="http://schemas.openxmlformats.org/spreadsheetml/2006/main" count="50" uniqueCount="48">
  <si>
    <t>Ikimokyklinis ugdymas</t>
  </si>
  <si>
    <t>Miesto vaikų lopšeliai-darželiai:</t>
  </si>
  <si>
    <t>iš jų:</t>
  </si>
  <si>
    <t>„Buratinas“</t>
  </si>
  <si>
    <t>„Eglutė“</t>
  </si>
  <si>
    <t>„Nykštukas“</t>
  </si>
  <si>
    <t>„Saulutė“</t>
  </si>
  <si>
    <t>„Žiogelis“</t>
  </si>
  <si>
    <t>Kaimo ikimokyklinio ugdymo skyriai:</t>
  </si>
  <si>
    <t xml:space="preserve">Veprių pagrindinės mokyklos </t>
  </si>
  <si>
    <t>Vidiškių pagrindinės mokyklos</t>
  </si>
  <si>
    <t>Želvos gimnazijos</t>
  </si>
  <si>
    <t>Bendrasis ugdymas</t>
  </si>
  <si>
    <t>Jono Basanavičiaus gimnazija</t>
  </si>
  <si>
    <t>Antano Smetonos gimnazija</t>
  </si>
  <si>
    <t>Siesikų gimnazija</t>
  </si>
  <si>
    <t>Taujėnų gimnazija</t>
  </si>
  <si>
    <t>Želvos gimnazija</t>
  </si>
  <si>
    <t>Užupio pagrindinė mokykla</t>
  </si>
  <si>
    <t>Dukstynos pagrindinė mokykla</t>
  </si>
  <si>
    <t>Pašilės progimnazija</t>
  </si>
  <si>
    <t>Deltuvos pagrindinė mokykla</t>
  </si>
  <si>
    <t>Vidiškių pagrindinė mokykla</t>
  </si>
  <si>
    <t>„Ryto“ specialioji mokykla</t>
  </si>
  <si>
    <t>Iš viso</t>
  </si>
  <si>
    <t xml:space="preserve">             išlaidoms</t>
  </si>
  <si>
    <t>turtui</t>
  </si>
  <si>
    <t>iš viso</t>
  </si>
  <si>
    <t>darbo</t>
  </si>
  <si>
    <t>įsigyti</t>
  </si>
  <si>
    <t>užmokesčiui</t>
  </si>
  <si>
    <t>Asignavimų valdytojo pavadinimas</t>
  </si>
  <si>
    <t>Ukmergės rajono savivaldybės tarybos</t>
  </si>
  <si>
    <t>IŠ VISO</t>
  </si>
  <si>
    <t>__________________________________________________</t>
  </si>
  <si>
    <t>„Vaikystė"</t>
  </si>
  <si>
    <t>„Šilo“ progimnazija</t>
  </si>
  <si>
    <t>Senamiesčio progimnazija</t>
  </si>
  <si>
    <t>SPECIALIOS TIKSLINĖS DOTACIJOS MOKYMO REIKMĖMS  FINANSUOTI PASKIRSTYMAS</t>
  </si>
  <si>
    <t>(Eurais)</t>
  </si>
  <si>
    <t>2020 m. spalio       d. sprendimo Nr.</t>
  </si>
  <si>
    <t>Veprių  mokykla-daugiafunkcis centras</t>
  </si>
  <si>
    <t>Pašilės progimnazijos  ikimokyklinio ugdymo skyrius „Šilelis“</t>
  </si>
  <si>
    <t>Švietimo pagalbos tarnyba</t>
  </si>
  <si>
    <t>Savivaldybės administracija, iš jų:</t>
  </si>
  <si>
    <t xml:space="preserve">  Savivaldybės paskirstomos ugdymo reikmėms skirtos lėšos</t>
  </si>
  <si>
    <t xml:space="preserve">  Ukmergės šeimų bendruomenė "Sąmoninga tėvystė"</t>
  </si>
  <si>
    <t>2 priedas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</si>
</sst>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5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sz val="11"/>
      <color indexed="8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20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55"/>
      </patternFill>
    </fill>
  </fills>
  <borders count="3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1" fillId="16" borderId="4" applyNumberFormat="0" applyAlignment="0" applyProtection="0"/>
    <xf numFmtId="0" fontId="10" fillId="0" borderId="0" applyNumberFormat="0" applyFill="0" applyBorder="0" applyAlignment="0" applyProtection="0"/>
    <xf numFmtId="0" fontId="12" fillId="7" borderId="5" applyNumberFormat="0" applyAlignment="0" applyProtection="0"/>
    <xf numFmtId="0" fontId="13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" fillId="22" borderId="6" applyNumberFormat="0" applyFont="0" applyAlignment="0" applyProtection="0"/>
    <xf numFmtId="0" fontId="14" fillId="0" borderId="0" applyNumberFormat="0" applyFill="0" applyBorder="0" applyAlignment="0" applyProtection="0"/>
    <xf numFmtId="0" fontId="15" fillId="16" borderId="5" applyNumberForma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</cellStyleXfs>
  <cellXfs count="44">
    <xf numFmtId="0" fontId="0" fillId="0" borderId="0" xfId="0"/>
    <xf numFmtId="0" fontId="19" fillId="0" borderId="10" xfId="1" applyFont="1" applyFill="1" applyBorder="1"/>
    <xf numFmtId="0" fontId="21" fillId="0" borderId="10" xfId="1" applyFont="1" applyFill="1" applyBorder="1"/>
    <xf numFmtId="0" fontId="19" fillId="0" borderId="29" xfId="1" applyFont="1" applyFill="1" applyBorder="1"/>
    <xf numFmtId="0" fontId="21" fillId="0" borderId="10" xfId="1" applyFont="1" applyFill="1" applyBorder="1" applyAlignment="1">
      <alignment horizontal="left"/>
    </xf>
    <xf numFmtId="0" fontId="19" fillId="0" borderId="30" xfId="1" applyFont="1" applyBorder="1"/>
    <xf numFmtId="164" fontId="19" fillId="0" borderId="31" xfId="1" applyNumberFormat="1" applyFont="1" applyBorder="1"/>
    <xf numFmtId="164" fontId="19" fillId="0" borderId="20" xfId="1" applyNumberFormat="1" applyFont="1" applyBorder="1"/>
    <xf numFmtId="0" fontId="19" fillId="0" borderId="0" xfId="0" applyFont="1"/>
    <xf numFmtId="0" fontId="19" fillId="0" borderId="11" xfId="1" applyFont="1" applyBorder="1" applyAlignment="1">
      <alignment horizontal="center"/>
    </xf>
    <xf numFmtId="0" fontId="19" fillId="0" borderId="12" xfId="1" applyFont="1" applyBorder="1" applyAlignment="1">
      <alignment horizontal="center"/>
    </xf>
    <xf numFmtId="0" fontId="19" fillId="0" borderId="13" xfId="1" applyFont="1" applyBorder="1" applyAlignment="1">
      <alignment horizontal="center"/>
    </xf>
    <xf numFmtId="0" fontId="19" fillId="0" borderId="14" xfId="1" applyFont="1" applyBorder="1" applyAlignment="1">
      <alignment horizontal="center"/>
    </xf>
    <xf numFmtId="0" fontId="19" fillId="0" borderId="15" xfId="1" applyFont="1" applyBorder="1" applyAlignment="1">
      <alignment horizontal="center"/>
    </xf>
    <xf numFmtId="0" fontId="19" fillId="0" borderId="16" xfId="1" applyFont="1" applyBorder="1" applyAlignment="1">
      <alignment horizontal="center"/>
    </xf>
    <xf numFmtId="0" fontId="19" fillId="0" borderId="17" xfId="1" applyFont="1" applyBorder="1" applyAlignment="1">
      <alignment horizontal="center"/>
    </xf>
    <xf numFmtId="0" fontId="19" fillId="0" borderId="18" xfId="1" applyFont="1" applyBorder="1" applyAlignment="1"/>
    <xf numFmtId="0" fontId="19" fillId="0" borderId="19" xfId="1" applyFont="1" applyBorder="1" applyAlignment="1">
      <alignment horizontal="center"/>
    </xf>
    <xf numFmtId="0" fontId="19" fillId="0" borderId="20" xfId="1" applyFont="1" applyFill="1" applyBorder="1" applyAlignment="1">
      <alignment horizontal="center"/>
    </xf>
    <xf numFmtId="0" fontId="19" fillId="0" borderId="21" xfId="1" applyFont="1" applyBorder="1" applyAlignment="1">
      <alignment horizontal="center"/>
    </xf>
    <xf numFmtId="0" fontId="19" fillId="0" borderId="22" xfId="1" applyFont="1" applyBorder="1" applyAlignment="1">
      <alignment horizontal="center"/>
    </xf>
    <xf numFmtId="0" fontId="19" fillId="0" borderId="23" xfId="1" applyFont="1" applyBorder="1" applyAlignment="1">
      <alignment horizontal="center"/>
    </xf>
    <xf numFmtId="0" fontId="19" fillId="0" borderId="24" xfId="1" applyFont="1" applyBorder="1" applyAlignment="1">
      <alignment horizontal="center"/>
    </xf>
    <xf numFmtId="0" fontId="19" fillId="0" borderId="25" xfId="1" applyFont="1" applyBorder="1" applyAlignment="1">
      <alignment horizontal="center"/>
    </xf>
    <xf numFmtId="0" fontId="19" fillId="0" borderId="26" xfId="1" applyFont="1" applyBorder="1" applyAlignment="1">
      <alignment horizontal="center"/>
    </xf>
    <xf numFmtId="0" fontId="19" fillId="0" borderId="27" xfId="1" applyFont="1" applyBorder="1" applyAlignment="1">
      <alignment horizontal="center"/>
    </xf>
    <xf numFmtId="0" fontId="19" fillId="0" borderId="28" xfId="1" applyFont="1" applyBorder="1" applyAlignment="1">
      <alignment horizontal="center"/>
    </xf>
    <xf numFmtId="164" fontId="19" fillId="0" borderId="30" xfId="1" applyNumberFormat="1" applyFont="1" applyBorder="1"/>
    <xf numFmtId="0" fontId="22" fillId="0" borderId="0" xfId="0" applyFont="1"/>
    <xf numFmtId="0" fontId="23" fillId="0" borderId="0" xfId="0" applyFont="1"/>
    <xf numFmtId="164" fontId="0" fillId="0" borderId="0" xfId="0" applyNumberFormat="1"/>
    <xf numFmtId="165" fontId="19" fillId="0" borderId="30" xfId="1" applyNumberFormat="1" applyFont="1" applyBorder="1"/>
    <xf numFmtId="164" fontId="19" fillId="0" borderId="30" xfId="1" applyNumberFormat="1" applyFont="1" applyFill="1" applyBorder="1"/>
    <xf numFmtId="2" fontId="19" fillId="0" borderId="30" xfId="1" applyNumberFormat="1" applyFont="1" applyBorder="1"/>
    <xf numFmtId="165" fontId="19" fillId="0" borderId="22" xfId="1" applyNumberFormat="1" applyFont="1" applyBorder="1"/>
    <xf numFmtId="0" fontId="19" fillId="0" borderId="10" xfId="1" applyFont="1" applyFill="1" applyBorder="1" applyAlignment="1">
      <alignment wrapText="1"/>
    </xf>
    <xf numFmtId="2" fontId="23" fillId="0" borderId="30" xfId="0" applyNumberFormat="1" applyFont="1" applyBorder="1"/>
    <xf numFmtId="0" fontId="20" fillId="0" borderId="32" xfId="1" applyFont="1" applyBorder="1" applyAlignment="1">
      <alignment horizontal="left"/>
    </xf>
    <xf numFmtId="164" fontId="20" fillId="0" borderId="27" xfId="1" applyNumberFormat="1" applyFont="1" applyBorder="1"/>
    <xf numFmtId="164" fontId="20" fillId="0" borderId="28" xfId="1" applyNumberFormat="1" applyFont="1" applyBorder="1"/>
    <xf numFmtId="0" fontId="19" fillId="0" borderId="33" xfId="1" applyFont="1" applyFill="1" applyBorder="1"/>
    <xf numFmtId="0" fontId="19" fillId="0" borderId="33" xfId="1" applyFont="1" applyFill="1" applyBorder="1" applyAlignment="1">
      <alignment wrapText="1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 wrapText="1"/>
    </xf>
  </cellXfs>
  <cellStyles count="43">
    <cellStyle name="1 antraštė 2" xfId="2"/>
    <cellStyle name="2 antraštė 2" xfId="3"/>
    <cellStyle name="20% – paryškinimas 1 2" xfId="4"/>
    <cellStyle name="20% – paryškinimas 2 2" xfId="5"/>
    <cellStyle name="20% – paryškinimas 3 2" xfId="6"/>
    <cellStyle name="20% – paryškinimas 4 2" xfId="7"/>
    <cellStyle name="20% – paryškinimas 5 2" xfId="8"/>
    <cellStyle name="20% – paryškinimas 6 2" xfId="9"/>
    <cellStyle name="3 antraštė 2" xfId="10"/>
    <cellStyle name="4 antraštė 2" xfId="11"/>
    <cellStyle name="40% – paryškinimas 1 2" xfId="12"/>
    <cellStyle name="40% – paryškinimas 2 2" xfId="13"/>
    <cellStyle name="40% – paryškinimas 3 2" xfId="14"/>
    <cellStyle name="40% – paryškinimas 4 2" xfId="15"/>
    <cellStyle name="40% – paryškinimas 5 2" xfId="16"/>
    <cellStyle name="40% – paryškinimas 6 2" xfId="17"/>
    <cellStyle name="60% – paryškinimas 1 2" xfId="18"/>
    <cellStyle name="60% – paryškinimas 2 2" xfId="19"/>
    <cellStyle name="60% – paryškinimas 3 2" xfId="20"/>
    <cellStyle name="60% – paryškinimas 4 2" xfId="21"/>
    <cellStyle name="60% – paryškinimas 5 2" xfId="22"/>
    <cellStyle name="60% – paryškinimas 6 2" xfId="23"/>
    <cellStyle name="Aiškinamasis tekstas 2" xfId="24"/>
    <cellStyle name="Blogas 2" xfId="25"/>
    <cellStyle name="Geras 2" xfId="26"/>
    <cellStyle name="Išvestis 2" xfId="27"/>
    <cellStyle name="Įprastas" xfId="0" builtinId="0"/>
    <cellStyle name="Įprastas 2" xfId="1"/>
    <cellStyle name="Įspėjimo tekstas 2" xfId="28"/>
    <cellStyle name="Įvestis 2" xfId="29"/>
    <cellStyle name="Neutralus 2" xfId="30"/>
    <cellStyle name="Paryškinimas 1 2" xfId="31"/>
    <cellStyle name="Paryškinimas 2 2" xfId="32"/>
    <cellStyle name="Paryškinimas 3 2" xfId="33"/>
    <cellStyle name="Paryškinimas 4 2" xfId="34"/>
    <cellStyle name="Paryškinimas 5 2" xfId="35"/>
    <cellStyle name="Paryškinimas 6 2" xfId="36"/>
    <cellStyle name="Pastaba 2" xfId="37"/>
    <cellStyle name="Pavadinimas 2" xfId="38"/>
    <cellStyle name="Skaičiavimas 2" xfId="39"/>
    <cellStyle name="Suma 2" xfId="40"/>
    <cellStyle name="Susietas langelis 2" xfId="41"/>
    <cellStyle name="Tikrinimo langelis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topLeftCell="A25" workbookViewId="0">
      <selection activeCell="J9" sqref="J9"/>
    </sheetView>
  </sheetViews>
  <sheetFormatPr defaultRowHeight="15" x14ac:dyDescent="0.25"/>
  <cols>
    <col min="1" max="1" width="35.7109375" customWidth="1"/>
    <col min="2" max="2" width="13" customWidth="1"/>
    <col min="3" max="3" width="11" customWidth="1"/>
    <col min="4" max="4" width="11.85546875" customWidth="1"/>
    <col min="5" max="5" width="12" customWidth="1"/>
  </cols>
  <sheetData>
    <row r="1" spans="1:5" x14ac:dyDescent="0.25">
      <c r="C1" s="8" t="s">
        <v>32</v>
      </c>
      <c r="D1" s="29"/>
      <c r="E1" s="29"/>
    </row>
    <row r="2" spans="1:5" x14ac:dyDescent="0.25">
      <c r="C2" s="8" t="s">
        <v>40</v>
      </c>
      <c r="D2" s="29"/>
      <c r="E2" s="29"/>
    </row>
    <row r="3" spans="1:5" x14ac:dyDescent="0.25">
      <c r="C3" s="8" t="s">
        <v>47</v>
      </c>
      <c r="D3" s="29"/>
      <c r="E3" s="29"/>
    </row>
    <row r="4" spans="1:5" ht="35.25" customHeight="1" x14ac:dyDescent="0.25">
      <c r="A4" s="43" t="s">
        <v>38</v>
      </c>
      <c r="B4" s="43"/>
      <c r="C4" s="43"/>
      <c r="D4" s="43"/>
      <c r="E4" s="43"/>
    </row>
    <row r="5" spans="1:5" ht="15.75" thickBot="1" x14ac:dyDescent="0.3">
      <c r="A5" s="28"/>
      <c r="B5" s="28"/>
      <c r="C5" s="8"/>
      <c r="D5" s="28" t="s">
        <v>39</v>
      </c>
      <c r="E5" s="28"/>
    </row>
    <row r="6" spans="1:5" x14ac:dyDescent="0.25">
      <c r="A6" s="9" t="s">
        <v>31</v>
      </c>
      <c r="B6" s="10"/>
      <c r="C6" s="11"/>
      <c r="D6" s="12" t="s">
        <v>2</v>
      </c>
      <c r="E6" s="13"/>
    </row>
    <row r="7" spans="1:5" x14ac:dyDescent="0.25">
      <c r="A7" s="14"/>
      <c r="B7" s="15" t="s">
        <v>24</v>
      </c>
      <c r="C7" s="16" t="s">
        <v>25</v>
      </c>
      <c r="D7" s="17"/>
      <c r="E7" s="18" t="s">
        <v>26</v>
      </c>
    </row>
    <row r="8" spans="1:5" x14ac:dyDescent="0.25">
      <c r="A8" s="14"/>
      <c r="B8" s="15"/>
      <c r="C8" s="19" t="s">
        <v>27</v>
      </c>
      <c r="D8" s="20" t="s">
        <v>28</v>
      </c>
      <c r="E8" s="21" t="s">
        <v>29</v>
      </c>
    </row>
    <row r="9" spans="1:5" ht="15.75" thickBot="1" x14ac:dyDescent="0.3">
      <c r="A9" s="22"/>
      <c r="B9" s="23"/>
      <c r="C9" s="24"/>
      <c r="D9" s="25" t="s">
        <v>30</v>
      </c>
      <c r="E9" s="26"/>
    </row>
    <row r="10" spans="1:5" x14ac:dyDescent="0.25">
      <c r="A10" s="4" t="s">
        <v>0</v>
      </c>
      <c r="B10" s="5"/>
      <c r="C10" s="27"/>
      <c r="D10" s="27"/>
      <c r="E10" s="6"/>
    </row>
    <row r="11" spans="1:5" x14ac:dyDescent="0.25">
      <c r="A11" s="2" t="s">
        <v>1</v>
      </c>
      <c r="B11" s="5"/>
      <c r="C11" s="27"/>
      <c r="D11" s="27"/>
      <c r="E11" s="6"/>
    </row>
    <row r="12" spans="1:5" x14ac:dyDescent="0.25">
      <c r="A12" s="1" t="s">
        <v>2</v>
      </c>
      <c r="B12" s="5"/>
      <c r="C12" s="27"/>
      <c r="D12" s="27"/>
      <c r="E12" s="6"/>
    </row>
    <row r="13" spans="1:5" x14ac:dyDescent="0.25">
      <c r="A13" s="1" t="s">
        <v>3</v>
      </c>
      <c r="B13" s="27">
        <f>C13</f>
        <v>22</v>
      </c>
      <c r="C13" s="27">
        <v>22</v>
      </c>
      <c r="D13" s="27">
        <v>21.6</v>
      </c>
      <c r="E13" s="6"/>
    </row>
    <row r="14" spans="1:5" x14ac:dyDescent="0.25">
      <c r="A14" s="1" t="s">
        <v>4</v>
      </c>
      <c r="B14" s="27">
        <f t="shared" ref="B14:B40" si="0">C14</f>
        <v>45.7</v>
      </c>
      <c r="C14" s="27">
        <v>45.7</v>
      </c>
      <c r="D14" s="27">
        <v>45</v>
      </c>
      <c r="E14" s="6"/>
    </row>
    <row r="15" spans="1:5" x14ac:dyDescent="0.25">
      <c r="A15" s="1" t="s">
        <v>5</v>
      </c>
      <c r="B15" s="27">
        <f t="shared" si="0"/>
        <v>27.3</v>
      </c>
      <c r="C15" s="27">
        <v>27.3</v>
      </c>
      <c r="D15" s="27">
        <v>26.9</v>
      </c>
      <c r="E15" s="6"/>
    </row>
    <row r="16" spans="1:5" x14ac:dyDescent="0.25">
      <c r="A16" s="1" t="s">
        <v>6</v>
      </c>
      <c r="B16" s="27">
        <f t="shared" si="0"/>
        <v>18.8</v>
      </c>
      <c r="C16" s="27">
        <v>18.8</v>
      </c>
      <c r="D16" s="27">
        <v>18.5</v>
      </c>
      <c r="E16" s="6"/>
    </row>
    <row r="17" spans="1:5" ht="26.25" x14ac:dyDescent="0.25">
      <c r="A17" s="35" t="s">
        <v>42</v>
      </c>
      <c r="B17" s="27">
        <f t="shared" si="0"/>
        <v>17.100000000000001</v>
      </c>
      <c r="C17" s="27">
        <v>17.100000000000001</v>
      </c>
      <c r="D17" s="27">
        <v>16.8</v>
      </c>
      <c r="E17" s="6"/>
    </row>
    <row r="18" spans="1:5" x14ac:dyDescent="0.25">
      <c r="A18" s="1" t="s">
        <v>7</v>
      </c>
      <c r="B18" s="33">
        <f t="shared" si="0"/>
        <v>24.62</v>
      </c>
      <c r="C18" s="33">
        <v>24.62</v>
      </c>
      <c r="D18" s="27">
        <v>24.3</v>
      </c>
      <c r="E18" s="6"/>
    </row>
    <row r="19" spans="1:5" x14ac:dyDescent="0.25">
      <c r="A19" s="1" t="s">
        <v>35</v>
      </c>
      <c r="B19" s="27">
        <f t="shared" si="0"/>
        <v>30</v>
      </c>
      <c r="C19" s="27">
        <v>30</v>
      </c>
      <c r="D19" s="27">
        <v>29.6</v>
      </c>
      <c r="E19" s="6"/>
    </row>
    <row r="20" spans="1:5" x14ac:dyDescent="0.25">
      <c r="A20" s="2" t="s">
        <v>8</v>
      </c>
      <c r="B20" s="27"/>
      <c r="C20" s="27"/>
      <c r="D20" s="27"/>
      <c r="E20" s="6"/>
    </row>
    <row r="21" spans="1:5" x14ac:dyDescent="0.25">
      <c r="A21" s="1" t="s">
        <v>2</v>
      </c>
      <c r="B21" s="27"/>
      <c r="C21" s="27"/>
      <c r="D21" s="27"/>
      <c r="E21" s="6"/>
    </row>
    <row r="22" spans="1:5" x14ac:dyDescent="0.25">
      <c r="A22" s="1" t="s">
        <v>9</v>
      </c>
      <c r="B22" s="27">
        <f t="shared" si="0"/>
        <v>6.9</v>
      </c>
      <c r="C22" s="27">
        <v>6.9</v>
      </c>
      <c r="D22" s="27">
        <v>6.8</v>
      </c>
      <c r="E22" s="6"/>
    </row>
    <row r="23" spans="1:5" x14ac:dyDescent="0.25">
      <c r="A23" s="1" t="s">
        <v>10</v>
      </c>
      <c r="B23" s="27">
        <f t="shared" si="0"/>
        <v>8.6999999999999993</v>
      </c>
      <c r="C23" s="27">
        <v>8.6999999999999993</v>
      </c>
      <c r="D23" s="27">
        <v>8.6</v>
      </c>
      <c r="E23" s="6"/>
    </row>
    <row r="24" spans="1:5" x14ac:dyDescent="0.25">
      <c r="A24" s="1" t="s">
        <v>11</v>
      </c>
      <c r="B24" s="27">
        <f t="shared" si="0"/>
        <v>5.5</v>
      </c>
      <c r="C24" s="27">
        <v>5.5</v>
      </c>
      <c r="D24" s="27">
        <v>5.4</v>
      </c>
      <c r="E24" s="6"/>
    </row>
    <row r="25" spans="1:5" x14ac:dyDescent="0.25">
      <c r="A25" s="2" t="s">
        <v>12</v>
      </c>
      <c r="B25" s="27"/>
      <c r="C25" s="27"/>
      <c r="D25" s="27"/>
      <c r="E25" s="6"/>
    </row>
    <row r="26" spans="1:5" x14ac:dyDescent="0.25">
      <c r="A26" s="1" t="s">
        <v>13</v>
      </c>
      <c r="B26" s="32">
        <f t="shared" si="0"/>
        <v>33.200000000000003</v>
      </c>
      <c r="C26" s="32">
        <v>33.200000000000003</v>
      </c>
      <c r="D26" s="32">
        <v>32.700000000000003</v>
      </c>
      <c r="E26" s="6"/>
    </row>
    <row r="27" spans="1:5" x14ac:dyDescent="0.25">
      <c r="A27" s="1" t="s">
        <v>14</v>
      </c>
      <c r="B27" s="32">
        <f t="shared" si="0"/>
        <v>28.9</v>
      </c>
      <c r="C27" s="32">
        <v>28.9</v>
      </c>
      <c r="D27" s="32">
        <v>28.5</v>
      </c>
      <c r="E27" s="6"/>
    </row>
    <row r="28" spans="1:5" x14ac:dyDescent="0.25">
      <c r="A28" s="1" t="s">
        <v>15</v>
      </c>
      <c r="B28" s="32">
        <f t="shared" si="0"/>
        <v>-4.7</v>
      </c>
      <c r="C28" s="32">
        <v>-4.7</v>
      </c>
      <c r="D28" s="32">
        <v>-4.7</v>
      </c>
      <c r="E28" s="6"/>
    </row>
    <row r="29" spans="1:5" x14ac:dyDescent="0.25">
      <c r="A29" s="1" t="s">
        <v>16</v>
      </c>
      <c r="B29" s="32">
        <f t="shared" si="0"/>
        <v>37.5</v>
      </c>
      <c r="C29" s="32">
        <v>37.5</v>
      </c>
      <c r="D29" s="32">
        <v>36.9</v>
      </c>
      <c r="E29" s="6"/>
    </row>
    <row r="30" spans="1:5" x14ac:dyDescent="0.25">
      <c r="A30" s="1" t="s">
        <v>17</v>
      </c>
      <c r="B30" s="32">
        <f t="shared" si="0"/>
        <v>10.8</v>
      </c>
      <c r="C30" s="32">
        <v>10.8</v>
      </c>
      <c r="D30" s="32">
        <v>10.7</v>
      </c>
      <c r="E30" s="6"/>
    </row>
    <row r="31" spans="1:5" x14ac:dyDescent="0.25">
      <c r="A31" s="1" t="s">
        <v>41</v>
      </c>
      <c r="B31" s="32">
        <f t="shared" si="0"/>
        <v>5.3</v>
      </c>
      <c r="C31" s="32">
        <v>5.3</v>
      </c>
      <c r="D31" s="32">
        <v>5.2</v>
      </c>
      <c r="E31" s="6"/>
    </row>
    <row r="32" spans="1:5" x14ac:dyDescent="0.25">
      <c r="A32" s="1" t="s">
        <v>18</v>
      </c>
      <c r="B32" s="32">
        <f t="shared" si="0"/>
        <v>13.6</v>
      </c>
      <c r="C32" s="32">
        <v>13.6</v>
      </c>
      <c r="D32" s="32">
        <v>13.4</v>
      </c>
      <c r="E32" s="6"/>
    </row>
    <row r="33" spans="1:5" x14ac:dyDescent="0.25">
      <c r="A33" s="1" t="s">
        <v>36</v>
      </c>
      <c r="B33" s="27">
        <f t="shared" si="0"/>
        <v>27.5</v>
      </c>
      <c r="C33" s="27">
        <v>27.5</v>
      </c>
      <c r="D33" s="27">
        <v>27.1</v>
      </c>
      <c r="E33" s="6"/>
    </row>
    <row r="34" spans="1:5" x14ac:dyDescent="0.25">
      <c r="A34" s="1" t="s">
        <v>37</v>
      </c>
      <c r="B34" s="27">
        <f t="shared" si="0"/>
        <v>24.9</v>
      </c>
      <c r="C34" s="27">
        <v>24.9</v>
      </c>
      <c r="D34" s="27">
        <v>24.6</v>
      </c>
      <c r="E34" s="6"/>
    </row>
    <row r="35" spans="1:5" x14ac:dyDescent="0.25">
      <c r="A35" s="1" t="s">
        <v>19</v>
      </c>
      <c r="B35" s="27">
        <f t="shared" si="0"/>
        <v>35.299999999999997</v>
      </c>
      <c r="C35" s="27">
        <v>35.299999999999997</v>
      </c>
      <c r="D35" s="27">
        <v>34.799999999999997</v>
      </c>
      <c r="E35" s="6"/>
    </row>
    <row r="36" spans="1:5" x14ac:dyDescent="0.25">
      <c r="A36" s="1" t="s">
        <v>20</v>
      </c>
      <c r="B36" s="27">
        <f t="shared" si="0"/>
        <v>9.3000000000000007</v>
      </c>
      <c r="C36" s="27">
        <v>9.3000000000000007</v>
      </c>
      <c r="D36" s="27">
        <v>9.1999999999999993</v>
      </c>
      <c r="E36" s="6"/>
    </row>
    <row r="37" spans="1:5" x14ac:dyDescent="0.25">
      <c r="A37" s="1" t="s">
        <v>21</v>
      </c>
      <c r="B37" s="27">
        <f t="shared" si="0"/>
        <v>8.6</v>
      </c>
      <c r="C37" s="27">
        <v>8.6</v>
      </c>
      <c r="D37" s="27">
        <v>8.5</v>
      </c>
      <c r="E37" s="6"/>
    </row>
    <row r="38" spans="1:5" x14ac:dyDescent="0.25">
      <c r="A38" s="1" t="s">
        <v>22</v>
      </c>
      <c r="B38" s="27">
        <f t="shared" si="0"/>
        <v>-0.5</v>
      </c>
      <c r="C38" s="27">
        <v>-0.5</v>
      </c>
      <c r="D38" s="27">
        <v>-0.5</v>
      </c>
      <c r="E38" s="6"/>
    </row>
    <row r="39" spans="1:5" x14ac:dyDescent="0.25">
      <c r="A39" s="1" t="s">
        <v>23</v>
      </c>
      <c r="B39" s="27">
        <f t="shared" si="0"/>
        <v>38</v>
      </c>
      <c r="C39" s="27">
        <v>38</v>
      </c>
      <c r="D39" s="27">
        <v>37.4</v>
      </c>
      <c r="E39" s="6"/>
    </row>
    <row r="40" spans="1:5" x14ac:dyDescent="0.25">
      <c r="A40" s="1" t="s">
        <v>43</v>
      </c>
      <c r="B40" s="27">
        <f t="shared" si="0"/>
        <v>-9.1999999999999993</v>
      </c>
      <c r="C40" s="27">
        <v>-9.1999999999999993</v>
      </c>
      <c r="D40" s="27">
        <v>-9.1</v>
      </c>
      <c r="E40" s="6"/>
    </row>
    <row r="41" spans="1:5" x14ac:dyDescent="0.25">
      <c r="A41" s="3"/>
      <c r="B41" s="31"/>
      <c r="C41" s="34"/>
      <c r="D41" s="34"/>
      <c r="E41" s="7"/>
    </row>
    <row r="42" spans="1:5" x14ac:dyDescent="0.25">
      <c r="A42" s="40" t="s">
        <v>44</v>
      </c>
      <c r="B42" s="36">
        <f>C42</f>
        <v>-93.22</v>
      </c>
      <c r="C42" s="36">
        <v>-93.22</v>
      </c>
      <c r="D42" s="31"/>
      <c r="E42" s="6"/>
    </row>
    <row r="43" spans="1:5" ht="26.25" x14ac:dyDescent="0.25">
      <c r="A43" s="41" t="s">
        <v>45</v>
      </c>
      <c r="B43" s="36">
        <f>C43</f>
        <v>-96.32</v>
      </c>
      <c r="C43" s="36">
        <v>-96.32</v>
      </c>
      <c r="D43" s="31"/>
      <c r="E43" s="6"/>
    </row>
    <row r="44" spans="1:5" ht="26.25" x14ac:dyDescent="0.25">
      <c r="A44" s="41" t="s">
        <v>46</v>
      </c>
      <c r="B44" s="36">
        <f>C44</f>
        <v>3.1</v>
      </c>
      <c r="C44" s="36">
        <v>3.1</v>
      </c>
      <c r="D44" s="31"/>
      <c r="E44" s="6"/>
    </row>
    <row r="45" spans="1:5" ht="15.75" thickBot="1" x14ac:dyDescent="0.3">
      <c r="A45" s="37" t="s">
        <v>33</v>
      </c>
      <c r="B45" s="38">
        <f>SUM(B13:B42)</f>
        <v>371.90000000000009</v>
      </c>
      <c r="C45" s="38">
        <f>SUM(C13:C42)</f>
        <v>371.90000000000009</v>
      </c>
      <c r="D45" s="38">
        <f t="shared" ref="D45:E45" si="1">SUM(D13:D42)</f>
        <v>458.2</v>
      </c>
      <c r="E45" s="39">
        <f t="shared" si="1"/>
        <v>0</v>
      </c>
    </row>
    <row r="46" spans="1:5" x14ac:dyDescent="0.25">
      <c r="B46" s="30"/>
    </row>
    <row r="47" spans="1:5" x14ac:dyDescent="0.25">
      <c r="A47" s="42" t="s">
        <v>34</v>
      </c>
      <c r="B47" s="42"/>
      <c r="C47" s="42"/>
      <c r="D47" s="42"/>
      <c r="E47" s="42"/>
    </row>
  </sheetData>
  <mergeCells count="2">
    <mergeCell ref="A4:E4"/>
    <mergeCell ref="A47:E47"/>
  </mergeCells>
  <pageMargins left="0.99" right="0.25" top="0.16" bottom="0.1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2020-10 ML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Radvilienė</dc:creator>
  <cp:lastModifiedBy>Vida Butkevičienė</cp:lastModifiedBy>
  <cp:lastPrinted>2020-10-09T08:49:40Z</cp:lastPrinted>
  <dcterms:created xsi:type="dcterms:W3CDTF">2016-09-13T08:58:04Z</dcterms:created>
  <dcterms:modified xsi:type="dcterms:W3CDTF">2020-10-09T09:34:45Z</dcterms:modified>
</cp:coreProperties>
</file>