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2" i="1" s="1"/>
  <c r="E20" i="1" s="1"/>
  <c r="E18" i="1" s="1"/>
  <c r="E45" i="1" s="1"/>
  <c r="F24" i="1"/>
  <c r="F22" i="1"/>
  <c r="F20" i="1" s="1"/>
  <c r="F18" i="1" s="1"/>
  <c r="F45" i="1" s="1"/>
  <c r="E28" i="1"/>
  <c r="F28" i="1"/>
</calcChain>
</file>

<file path=xl/sharedStrings.xml><?xml version="1.0" encoding="utf-8"?>
<sst xmlns="http://schemas.openxmlformats.org/spreadsheetml/2006/main" count="37" uniqueCount="31">
  <si>
    <t>užmokestis</t>
  </si>
  <si>
    <t xml:space="preserve">Iš jų darbo </t>
  </si>
  <si>
    <t>Pagėgių savivaldybės tarybos</t>
  </si>
  <si>
    <t>Iš viso</t>
  </si>
  <si>
    <t>Finansavimo šaltinis</t>
  </si>
  <si>
    <t>(Eurais )</t>
  </si>
  <si>
    <t>NATKIŠKIŲ ZOSĖS PETRAITIENĖS PAGRINDINĖ MOKYKLA</t>
  </si>
  <si>
    <t>PAGĖGIŲ ALGIMANTO MACKAUS GIMNAZIJA</t>
  </si>
  <si>
    <t>VILKYŠKIŲ JOHANESO BOBROVSKIO GIMNAZIJA</t>
  </si>
  <si>
    <t>VILKYŠKIŲ JOHANESO BOBROVSKIO GIMNAZIJA (IKIMOKYKLINIO UGDYMO GRUPĖ)</t>
  </si>
  <si>
    <t>STONIŠKIŲ PAGRINDINĖ MOKYKLA</t>
  </si>
  <si>
    <t xml:space="preserve">PAGĖGIŲ LOPŠELIS- DARŽELIS (PRIEŠMOKYKLINIO UGDYMO GRUPĖ) </t>
  </si>
  <si>
    <t xml:space="preserve">PAGĖGIŲ LOPŠELIS- DARŽELIS (IKIMOKYKLINIO UGDYMO GRUPĖ) 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</si>
  <si>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</si>
  <si>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</si>
  <si>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</si>
  <si>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</si>
  <si>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</si>
  <si>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Priemonė pagal SVP</t>
  </si>
  <si>
    <t xml:space="preserve">02.3.1.01.01   </t>
  </si>
  <si>
    <t>09. Švietimas</t>
  </si>
  <si>
    <t>01.Bendros valstybės paslaugos</t>
  </si>
  <si>
    <t>SAVIVALDYBĖS ADMINISTRACIJA</t>
  </si>
  <si>
    <t>2022 m. vasario 14 d.</t>
  </si>
  <si>
    <t xml:space="preserve"> PAGĖGIŲ SAVIVALDYBĖS  BIUDŽETO 2022 METŲ ASIGNAVIMAI </t>
  </si>
  <si>
    <t xml:space="preserve">      SKIRTI SPECIALIOSIOS  TIKSLINĖS  DOTACIJOS</t>
  </si>
  <si>
    <t xml:space="preserve"> Programos, asignavimų valdytojai</t>
  </si>
  <si>
    <t xml:space="preserve"> UGDYMO  REIKMĖMS FINANSUOTI</t>
  </si>
  <si>
    <t>Bendrojo ugdymo užtikrinimui :</t>
  </si>
  <si>
    <t xml:space="preserve">IŠ VISO </t>
  </si>
  <si>
    <t>sprendimo Nr. T- 27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</si>
</sst>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2" xfId="0" applyFont="1" applyBorder="1"/>
    <xf numFmtId="0" fontId="7" fillId="0" borderId="0" xfId="0" applyFont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2" fillId="0" borderId="3" xfId="0" applyFont="1" applyBorder="1"/>
    <xf numFmtId="0" fontId="3" fillId="0" borderId="0" xfId="0" applyFont="1" applyAlignment="1">
      <alignment horizontal="center"/>
    </xf>
    <xf numFmtId="0" fontId="6" fillId="0" borderId="3" xfId="0" applyFont="1" applyBorder="1"/>
    <xf numFmtId="0" fontId="5" fillId="0" borderId="3" xfId="0" applyFont="1" applyBorder="1" applyAlignment="1">
      <alignment wrapText="1"/>
    </xf>
    <xf numFmtId="0" fontId="5" fillId="2" borderId="9" xfId="0" applyFont="1" applyFill="1" applyBorder="1"/>
    <xf numFmtId="164" fontId="2" fillId="0" borderId="12" xfId="0" applyNumberFormat="1" applyFont="1" applyFill="1" applyBorder="1"/>
    <xf numFmtId="1" fontId="2" fillId="0" borderId="12" xfId="0" applyNumberFormat="1" applyFont="1" applyFill="1" applyBorder="1"/>
    <xf numFmtId="1" fontId="2" fillId="0" borderId="13" xfId="0" applyNumberFormat="1" applyFont="1" applyFill="1" applyBorder="1"/>
    <xf numFmtId="1" fontId="2" fillId="0" borderId="14" xfId="0" applyNumberFormat="1" applyFont="1" applyFill="1" applyBorder="1"/>
    <xf numFmtId="0" fontId="6" fillId="0" borderId="7" xfId="0" applyFont="1" applyBorder="1"/>
    <xf numFmtId="1" fontId="5" fillId="0" borderId="3" xfId="0" applyNumberFormat="1" applyFont="1" applyBorder="1" applyAlignment="1">
      <alignment wrapText="1"/>
    </xf>
    <xf numFmtId="0" fontId="5" fillId="2" borderId="2" xfId="0" applyFont="1" applyFill="1" applyBorder="1"/>
    <xf numFmtId="0" fontId="7" fillId="2" borderId="2" xfId="0" applyFont="1" applyFill="1" applyBorder="1"/>
    <xf numFmtId="0" fontId="2" fillId="0" borderId="15" xfId="0" applyFont="1" applyBorder="1"/>
    <xf numFmtId="164" fontId="2" fillId="0" borderId="15" xfId="0" applyNumberFormat="1" applyFont="1" applyFill="1" applyBorder="1"/>
    <xf numFmtId="1" fontId="6" fillId="0" borderId="15" xfId="0" applyNumberFormat="1" applyFont="1" applyFill="1" applyBorder="1"/>
    <xf numFmtId="0" fontId="2" fillId="0" borderId="15" xfId="0" applyFont="1" applyBorder="1" applyAlignment="1">
      <alignment horizontal="center"/>
    </xf>
    <xf numFmtId="1" fontId="2" fillId="0" borderId="15" xfId="0" applyNumberFormat="1" applyFont="1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/>
    <xf numFmtId="164" fontId="2" fillId="0" borderId="16" xfId="0" applyNumberFormat="1" applyFont="1" applyFill="1" applyBorder="1"/>
    <xf numFmtId="164" fontId="2" fillId="0" borderId="17" xfId="0" applyNumberFormat="1" applyFont="1" applyFill="1" applyBorder="1"/>
    <xf numFmtId="1" fontId="6" fillId="0" borderId="18" xfId="0" applyNumberFormat="1" applyFont="1" applyFill="1" applyBorder="1"/>
    <xf numFmtId="164" fontId="2" fillId="0" borderId="18" xfId="0" applyNumberFormat="1" applyFont="1" applyFill="1" applyBorder="1"/>
    <xf numFmtId="0" fontId="2" fillId="0" borderId="19" xfId="0" applyFont="1" applyFill="1" applyBorder="1"/>
    <xf numFmtId="1" fontId="2" fillId="0" borderId="19" xfId="0" applyNumberFormat="1" applyFont="1" applyFill="1" applyBorder="1"/>
    <xf numFmtId="0" fontId="2" fillId="0" borderId="20" xfId="0" applyFont="1" applyBorder="1"/>
    <xf numFmtId="0" fontId="2" fillId="0" borderId="20" xfId="0" applyFont="1" applyFill="1" applyBorder="1" applyAlignment="1">
      <alignment horizontal="center" wrapText="1"/>
    </xf>
    <xf numFmtId="0" fontId="2" fillId="0" borderId="21" xfId="0" applyFont="1" applyBorder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6" xfId="0" applyFont="1" applyBorder="1"/>
    <xf numFmtId="0" fontId="2" fillId="0" borderId="6" xfId="0" applyFont="1" applyBorder="1"/>
    <xf numFmtId="0" fontId="6" fillId="0" borderId="1" xfId="0" applyFont="1" applyBorder="1"/>
    <xf numFmtId="1" fontId="5" fillId="2" borderId="4" xfId="0" applyNumberFormat="1" applyFont="1" applyFill="1" applyBorder="1"/>
    <xf numFmtId="1" fontId="5" fillId="2" borderId="9" xfId="0" applyNumberFormat="1" applyFont="1" applyFill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E3" sqref="E3"/>
    </sheetView>
  </sheetViews>
  <sheetFormatPr defaultRowHeight="12.75" x14ac:dyDescent="0.2"/>
  <cols>
    <col min="1" max="1" width="11.5703125" style="1" customWidth="1"/>
    <col min="2" max="2" width="47.28515625" style="1" customWidth="1"/>
    <col min="3" max="3" width="17.28515625" style="1" customWidth="1"/>
    <col min="4" max="4" width="13.28515625" style="1" customWidth="1"/>
    <col min="5" max="5" width="19.85546875" style="1" customWidth="1"/>
    <col min="6" max="6" width="18.7109375" style="1" customWidth="1"/>
    <col min="7" max="16384" width="9.140625" style="1"/>
  </cols>
  <sheetData>
    <row r="1" spans="1:6" x14ac:dyDescent="0.2">
      <c r="E1" s="1" t="s">
        <v>2</v>
      </c>
    </row>
    <row r="2" spans="1:6" x14ac:dyDescent="0.2">
      <c r="B2" s="2"/>
      <c r="C2" s="2"/>
      <c r="D2" s="2"/>
      <c r="E2" s="1" t="s">
        <v>23</v>
      </c>
    </row>
    <row r="3" spans="1:6" x14ac:dyDescent="0.2">
      <c r="E3" s="1" t="s">
        <v>30</v>
      </c>
    </row>
    <row r="4" spans="1:6" x14ac:dyDescent="0.2">
      <c r="E4" s="1" t="s">
        <v>14</v>
      </c>
    </row>
    <row r="8" spans="1:6" ht="18.75" x14ac:dyDescent="0.3">
      <c r="B8" s="3" t="s">
        <v>24</v>
      </c>
      <c r="C8" s="3"/>
      <c r="D8" s="3"/>
      <c r="E8" s="3"/>
      <c r="F8" s="4"/>
    </row>
    <row r="9" spans="1:6" ht="18.75" x14ac:dyDescent="0.3">
      <c r="B9" s="65" t="s">
        <v>25</v>
      </c>
      <c r="C9" s="65"/>
      <c r="D9" s="65"/>
      <c r="E9" s="65"/>
      <c r="F9" s="65"/>
    </row>
    <row r="10" spans="1:6" ht="15.75" customHeight="1" x14ac:dyDescent="0.3">
      <c r="B10" s="65" t="s">
        <v>27</v>
      </c>
      <c r="C10" s="65"/>
      <c r="D10" s="65"/>
      <c r="E10" s="65"/>
      <c r="F10" s="65"/>
    </row>
    <row r="11" spans="1:6" ht="15.75" customHeight="1" x14ac:dyDescent="0.3">
      <c r="B11" s="26"/>
      <c r="C11" s="26"/>
      <c r="D11" s="26"/>
      <c r="E11" s="26"/>
      <c r="F11" s="26"/>
    </row>
    <row r="12" spans="1:6" ht="15.75" customHeight="1" x14ac:dyDescent="0.3">
      <c r="B12" s="3"/>
      <c r="C12" s="3"/>
      <c r="D12" s="3"/>
      <c r="E12" s="4"/>
      <c r="F12" s="4"/>
    </row>
    <row r="13" spans="1:6" ht="13.5" thickBot="1" x14ac:dyDescent="0.25">
      <c r="F13" s="1" t="s">
        <v>5</v>
      </c>
    </row>
    <row r="14" spans="1:6" ht="47.25" customHeight="1" x14ac:dyDescent="0.25">
      <c r="A14" s="7"/>
      <c r="B14" s="27"/>
      <c r="C14" s="63" t="s">
        <v>18</v>
      </c>
      <c r="D14" s="28" t="s">
        <v>4</v>
      </c>
      <c r="E14" s="8"/>
      <c r="F14" s="16" t="s">
        <v>1</v>
      </c>
    </row>
    <row r="15" spans="1:6" ht="15.75" x14ac:dyDescent="0.25">
      <c r="A15" s="7"/>
      <c r="B15" s="5" t="s">
        <v>26</v>
      </c>
      <c r="C15" s="64"/>
      <c r="D15" s="5"/>
      <c r="E15" s="9" t="s">
        <v>3</v>
      </c>
      <c r="F15" s="17" t="s">
        <v>0</v>
      </c>
    </row>
    <row r="16" spans="1:6" ht="16.5" thickBot="1" x14ac:dyDescent="0.3">
      <c r="A16" s="7"/>
      <c r="B16" s="6"/>
      <c r="C16" s="11"/>
      <c r="D16" s="6"/>
      <c r="E16" s="10"/>
      <c r="F16" s="18"/>
    </row>
    <row r="17" spans="2:6" ht="13.5" thickBot="1" x14ac:dyDescent="0.25">
      <c r="B17" s="19">
        <v>1</v>
      </c>
      <c r="C17" s="19">
        <v>2</v>
      </c>
      <c r="D17" s="20">
        <v>3</v>
      </c>
      <c r="E17" s="19">
        <v>5</v>
      </c>
      <c r="F17" s="20">
        <v>6</v>
      </c>
    </row>
    <row r="18" spans="2:6" ht="32.25" thickBot="1" x14ac:dyDescent="0.3">
      <c r="B18" s="21" t="s">
        <v>15</v>
      </c>
      <c r="C18" s="8"/>
      <c r="D18" s="34"/>
      <c r="E18" s="35">
        <f>SUM(E20,E30,E32,E34,E36,E38,E40,E42)</f>
        <v>2521900</v>
      </c>
      <c r="F18" s="35">
        <f>SUM(F20,F30,F32,F34,F36,F38,F40,F42)</f>
        <v>2351573</v>
      </c>
    </row>
    <row r="19" spans="2:6" x14ac:dyDescent="0.2">
      <c r="B19" s="25"/>
      <c r="C19" s="55"/>
      <c r="D19" s="46"/>
      <c r="E19" s="47"/>
      <c r="F19" s="48"/>
    </row>
    <row r="20" spans="2:6" x14ac:dyDescent="0.2">
      <c r="B20" s="58" t="s">
        <v>22</v>
      </c>
      <c r="C20" s="53"/>
      <c r="D20" s="38"/>
      <c r="E20" s="40">
        <f>SUM(E22)</f>
        <v>48453</v>
      </c>
      <c r="F20" s="49">
        <f>SUM(F22)</f>
        <v>0</v>
      </c>
    </row>
    <row r="21" spans="2:6" x14ac:dyDescent="0.2">
      <c r="B21" s="59"/>
      <c r="C21" s="53"/>
      <c r="D21" s="38"/>
      <c r="E21" s="39"/>
      <c r="F21" s="50"/>
    </row>
    <row r="22" spans="2:6" x14ac:dyDescent="0.2">
      <c r="B22" s="58" t="s">
        <v>21</v>
      </c>
      <c r="C22" s="53"/>
      <c r="D22" s="38"/>
      <c r="E22" s="40">
        <f>SUM(E24)</f>
        <v>48453</v>
      </c>
      <c r="F22" s="49">
        <f>SUM(F24)</f>
        <v>0</v>
      </c>
    </row>
    <row r="23" spans="2:6" x14ac:dyDescent="0.2">
      <c r="B23" s="59"/>
      <c r="C23" s="53"/>
      <c r="D23" s="38"/>
      <c r="E23" s="39"/>
      <c r="F23" s="50"/>
    </row>
    <row r="24" spans="2:6" x14ac:dyDescent="0.2">
      <c r="B24" s="13" t="s">
        <v>28</v>
      </c>
      <c r="C24" s="54" t="s">
        <v>13</v>
      </c>
      <c r="D24" s="41">
        <v>141</v>
      </c>
      <c r="E24" s="40">
        <f>SUM(E25:E26)</f>
        <v>48453</v>
      </c>
      <c r="F24" s="49">
        <f>SUM(F25:F26)</f>
        <v>0</v>
      </c>
    </row>
    <row r="25" spans="2:6" x14ac:dyDescent="0.2">
      <c r="B25" s="14" t="s">
        <v>16</v>
      </c>
      <c r="C25" s="53"/>
      <c r="D25" s="38"/>
      <c r="E25" s="42">
        <v>1323</v>
      </c>
      <c r="F25" s="50"/>
    </row>
    <row r="26" spans="2:6" ht="25.5" x14ac:dyDescent="0.2">
      <c r="B26" s="14" t="s">
        <v>17</v>
      </c>
      <c r="C26" s="53"/>
      <c r="D26" s="38"/>
      <c r="E26" s="42">
        <v>47130</v>
      </c>
      <c r="F26" s="50"/>
    </row>
    <row r="27" spans="2:6" x14ac:dyDescent="0.2">
      <c r="B27" s="23"/>
      <c r="C27" s="53"/>
      <c r="D27" s="38"/>
      <c r="E27" s="39"/>
      <c r="F27" s="50"/>
    </row>
    <row r="28" spans="2:6" x14ac:dyDescent="0.2">
      <c r="B28" s="60" t="s">
        <v>20</v>
      </c>
      <c r="C28" s="53"/>
      <c r="D28" s="38"/>
      <c r="E28" s="40">
        <f>SUM(E30:E43)</f>
        <v>2473447</v>
      </c>
      <c r="F28" s="49">
        <f>SUM(F30:F43)</f>
        <v>2351573</v>
      </c>
    </row>
    <row r="29" spans="2:6" x14ac:dyDescent="0.2">
      <c r="B29" s="59"/>
      <c r="C29" s="53"/>
      <c r="D29" s="38"/>
      <c r="E29" s="39"/>
      <c r="F29" s="30"/>
    </row>
    <row r="30" spans="2:6" ht="25.5" x14ac:dyDescent="0.2">
      <c r="B30" s="24" t="s">
        <v>11</v>
      </c>
      <c r="C30" s="54" t="s">
        <v>13</v>
      </c>
      <c r="D30" s="43"/>
      <c r="E30" s="42">
        <v>55948</v>
      </c>
      <c r="F30" s="31">
        <v>47464</v>
      </c>
    </row>
    <row r="31" spans="2:6" x14ac:dyDescent="0.2">
      <c r="B31" s="13"/>
      <c r="C31" s="56"/>
      <c r="D31" s="43"/>
      <c r="E31" s="42"/>
      <c r="F31" s="32"/>
    </row>
    <row r="32" spans="2:6" ht="25.5" x14ac:dyDescent="0.2">
      <c r="B32" s="22" t="s">
        <v>12</v>
      </c>
      <c r="C32" s="54" t="s">
        <v>19</v>
      </c>
      <c r="D32" s="43"/>
      <c r="E32" s="42">
        <v>235006</v>
      </c>
      <c r="F32" s="32">
        <v>228809</v>
      </c>
    </row>
    <row r="33" spans="2:6" x14ac:dyDescent="0.2">
      <c r="B33" s="13"/>
      <c r="C33" s="56"/>
      <c r="D33" s="43"/>
      <c r="E33" s="42"/>
      <c r="F33" s="32"/>
    </row>
    <row r="34" spans="2:6" ht="23.25" customHeight="1" x14ac:dyDescent="0.2">
      <c r="B34" s="23" t="s">
        <v>10</v>
      </c>
      <c r="C34" s="54" t="s">
        <v>19</v>
      </c>
      <c r="D34" s="45"/>
      <c r="E34" s="42">
        <v>209114</v>
      </c>
      <c r="F34" s="32">
        <v>200348</v>
      </c>
    </row>
    <row r="35" spans="2:6" x14ac:dyDescent="0.2">
      <c r="B35" s="14"/>
      <c r="C35" s="54"/>
      <c r="D35" s="45"/>
      <c r="E35" s="42"/>
      <c r="F35" s="32"/>
    </row>
    <row r="36" spans="2:6" ht="25.5" x14ac:dyDescent="0.2">
      <c r="B36" s="24" t="s">
        <v>6</v>
      </c>
      <c r="C36" s="54" t="s">
        <v>19</v>
      </c>
      <c r="D36" s="44">
        <v>141</v>
      </c>
      <c r="E36" s="42">
        <v>220478</v>
      </c>
      <c r="F36" s="32">
        <v>211618</v>
      </c>
    </row>
    <row r="37" spans="2:6" x14ac:dyDescent="0.2">
      <c r="B37" s="13"/>
      <c r="C37" s="56"/>
      <c r="D37" s="43"/>
      <c r="E37" s="42"/>
      <c r="F37" s="32"/>
    </row>
    <row r="38" spans="2:6" ht="24.75" customHeight="1" x14ac:dyDescent="0.2">
      <c r="B38" s="24" t="s">
        <v>7</v>
      </c>
      <c r="C38" s="54" t="s">
        <v>19</v>
      </c>
      <c r="D38" s="43"/>
      <c r="E38" s="42">
        <v>1144742</v>
      </c>
      <c r="F38" s="32">
        <v>1084350</v>
      </c>
    </row>
    <row r="39" spans="2:6" ht="11.45" customHeight="1" x14ac:dyDescent="0.2">
      <c r="B39" s="15"/>
      <c r="C39" s="56"/>
      <c r="D39" s="43"/>
      <c r="E39" s="42"/>
      <c r="F39" s="32"/>
    </row>
    <row r="40" spans="2:6" x14ac:dyDescent="0.2">
      <c r="B40" s="24" t="s">
        <v>8</v>
      </c>
      <c r="C40" s="54" t="s">
        <v>19</v>
      </c>
      <c r="D40" s="43"/>
      <c r="E40" s="42">
        <v>545869</v>
      </c>
      <c r="F40" s="32">
        <v>526336</v>
      </c>
    </row>
    <row r="41" spans="2:6" x14ac:dyDescent="0.2">
      <c r="B41" s="14"/>
      <c r="C41" s="54"/>
      <c r="D41" s="43"/>
      <c r="E41" s="42"/>
      <c r="F41" s="32"/>
    </row>
    <row r="42" spans="2:6" ht="25.5" x14ac:dyDescent="0.2">
      <c r="B42" s="24" t="s">
        <v>9</v>
      </c>
      <c r="C42" s="54" t="s">
        <v>19</v>
      </c>
      <c r="D42" s="43"/>
      <c r="E42" s="42">
        <v>62290</v>
      </c>
      <c r="F42" s="32">
        <v>52648</v>
      </c>
    </row>
    <row r="43" spans="2:6" ht="12.6" customHeight="1" x14ac:dyDescent="0.2">
      <c r="B43" s="13"/>
      <c r="C43" s="56"/>
      <c r="D43" s="43"/>
      <c r="E43" s="42"/>
      <c r="F43" s="32"/>
    </row>
    <row r="44" spans="2:6" ht="13.5" thickBot="1" x14ac:dyDescent="0.25">
      <c r="B44" s="12"/>
      <c r="C44" s="57"/>
      <c r="D44" s="51"/>
      <c r="E44" s="52"/>
      <c r="F44" s="33"/>
    </row>
    <row r="45" spans="2:6" ht="16.5" thickBot="1" x14ac:dyDescent="0.3">
      <c r="B45" s="29" t="s">
        <v>29</v>
      </c>
      <c r="C45" s="36"/>
      <c r="D45" s="37"/>
      <c r="E45" s="62">
        <f>SUM(E18)</f>
        <v>2521900</v>
      </c>
      <c r="F45" s="61">
        <f>SUM(F18)</f>
        <v>2351573</v>
      </c>
    </row>
  </sheetData>
  <mergeCells count="3">
    <mergeCell ref="C14:C15"/>
    <mergeCell ref="B9:F9"/>
    <mergeCell ref="B10:F10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user</cp:lastModifiedBy>
  <cp:lastPrinted>2022-02-01T08:50:50Z</cp:lastPrinted>
  <dcterms:created xsi:type="dcterms:W3CDTF">2006-05-19T12:04:31Z</dcterms:created>
  <dcterms:modified xsi:type="dcterms:W3CDTF">2022-02-14T19:29:39Z</dcterms:modified>
</cp:coreProperties>
</file>