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0-21 sprendimai\T-179 biudžeto tikslinimas(6)\"/>
    </mc:Choice>
  </mc:AlternateContent>
  <xr:revisionPtr revIDLastSave="0" documentId="13_ncr:1_{D79A60D2-FA2F-4B0B-A649-6A889E25230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31" i="1"/>
  <c r="E70" i="1"/>
  <c r="E60" i="1"/>
  <c r="E56" i="1" s="1"/>
  <c r="E40" i="1"/>
  <c r="E25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<sst xmlns="http://schemas.openxmlformats.org/spreadsheetml/2006/main" count="100" uniqueCount="98">
  <si>
    <t>Paveldimo turto mokestis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</si>
  <si>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</si>
  <si>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</si>
  <si>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</si>
  <si>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</si>
  <si>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</si>
  <si>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</si>
  <si>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</si>
  <si>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</si>
  <si>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</si>
  <si>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</si>
  <si>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</si>
  <si>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</si>
  <si>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</si>
  <si>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</si>
  <si>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</si>
  <si>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</si>
  <si>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</si>
  <si>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</si>
  <si>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</si>
  <si>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</si>
  <si>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</si>
  <si>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</si>
  <si>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</si>
  <si>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</si>
  <si>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</si>
  <si>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</si>
  <si>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</si>
  <si>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</si>
  <si>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</si>
  <si>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</si>
  <si>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</si>
  <si>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</si>
  <si>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</si>
  <si>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</si>
  <si>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</si>
  <si>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</si>
  <si>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</si>
  <si>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</si>
  <si>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</si>
  <si>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</si>
  <si>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</si>
  <si>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</si>
  <si>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</si>
  <si>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</si>
  <si>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</si>
  <si>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</si>
  <si>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</si>
  <si>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</si>
  <si>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</si>
  <si>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</si>
  <si>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</si>
  <si>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</si>
  <si>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</si>
  <si>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</si>
  <si>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</si>
  <si>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</si>
  <si>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</si>
  <si>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</si>
  <si>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</si>
  <si>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</si>
  <si>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</si>
  <si>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</si>
  <si>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</si>
  <si>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</si>
  <si>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</si>
  <si>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</si>
  <si>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</si>
  <si>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</si>
  <si>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</si>
  <si>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</si>
  <si>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</si>
  <si>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</si>
  <si>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</si>
  <si>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</si>
  <si>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</si>
  <si>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</si>
  <si>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</si>
  <si>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</si>
  <si>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</si>
  <si>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</si>
  <si>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</si>
  <si>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</si>
  <si>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</si>
  <si>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</si>
  <si>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</si>
  <si>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</si>
  <si>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</si>
  <si>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2.1.6.</t>
  </si>
  <si>
    <t xml:space="preserve">Kita tikslinė dotacija 2020 metų savivaldybių biudžetų negautų pajamų padengimui </t>
  </si>
  <si>
    <t xml:space="preserve">Kita tikslinė dotacija </t>
  </si>
  <si>
    <t>DOTACIJOS (17+24+26+32) :</t>
  </si>
  <si>
    <t>PAGĖGIŲ SAVIVALDYBĖS 2021 METŲ BIUDŽETO PAJAMOS (6)</t>
  </si>
  <si>
    <t>Pajamos už ilgalaikio ir trumpalaikio materialiojo turto nuomą (31)</t>
  </si>
  <si>
    <t>Įmokos už išlaikymą švietimo, socialinės apsaugos ir kitose įstaigose (33;34)</t>
  </si>
  <si>
    <t>Biudžetinių įstaigų pajamos už prekes ir paslaugas  (32)</t>
  </si>
  <si>
    <t>2021 m. spalio 21 d.</t>
  </si>
  <si>
    <t>sprendimo Nr. T-179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</si>
</sst>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3" borderId="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6"/>
  <sheetViews>
    <sheetView tabSelected="1" workbookViewId="0">
      <selection activeCell="N19" sqref="N19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48</v>
      </c>
    </row>
    <row r="2" spans="2:10" x14ac:dyDescent="0.2">
      <c r="C2" s="3"/>
      <c r="D2" s="1" t="s">
        <v>85</v>
      </c>
    </row>
    <row r="3" spans="2:10" x14ac:dyDescent="0.2">
      <c r="C3" s="3"/>
      <c r="D3" s="1" t="s">
        <v>86</v>
      </c>
    </row>
    <row r="4" spans="2:10" x14ac:dyDescent="0.2">
      <c r="C4" s="3"/>
      <c r="D4" s="1" t="s">
        <v>49</v>
      </c>
    </row>
    <row r="5" spans="2:10" x14ac:dyDescent="0.2">
      <c r="C5" s="3"/>
      <c r="D5" s="1" t="s">
        <v>87</v>
      </c>
    </row>
    <row r="6" spans="2:10" x14ac:dyDescent="0.2">
      <c r="C6" s="3"/>
      <c r="D6" s="1" t="s">
        <v>96</v>
      </c>
    </row>
    <row r="7" spans="2:10" x14ac:dyDescent="0.2">
      <c r="D7" s="1" t="s">
        <v>97</v>
      </c>
    </row>
    <row r="8" spans="2:10" ht="18.75" x14ac:dyDescent="0.3">
      <c r="C8" s="4" t="s">
        <v>92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50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7</v>
      </c>
      <c r="C12" s="10" t="s">
        <v>5</v>
      </c>
      <c r="D12" s="10"/>
      <c r="E12" s="11" t="s">
        <v>6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8</v>
      </c>
      <c r="C15" s="42" t="s">
        <v>47</v>
      </c>
      <c r="D15" s="41">
        <v>1</v>
      </c>
      <c r="E15" s="43">
        <f>SUM(E17,E20,E25)</f>
        <v>0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3</v>
      </c>
      <c r="C17" s="17" t="s">
        <v>44</v>
      </c>
      <c r="D17" s="16">
        <v>3</v>
      </c>
      <c r="E17" s="16">
        <f>SUM(E18:E18)</f>
        <v>0</v>
      </c>
    </row>
    <row r="18" spans="2:5" x14ac:dyDescent="0.2">
      <c r="B18" s="18" t="s">
        <v>4</v>
      </c>
      <c r="C18" s="20" t="s">
        <v>45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13</v>
      </c>
      <c r="C20" s="17" t="s">
        <v>46</v>
      </c>
      <c r="D20" s="16">
        <v>6</v>
      </c>
      <c r="E20" s="38">
        <f>SUM(E21:E23)</f>
        <v>0</v>
      </c>
    </row>
    <row r="21" spans="2:5" x14ac:dyDescent="0.2">
      <c r="B21" s="18" t="s">
        <v>19</v>
      </c>
      <c r="C21" s="20" t="s">
        <v>54</v>
      </c>
      <c r="D21" s="18">
        <v>7</v>
      </c>
      <c r="E21" s="25"/>
    </row>
    <row r="22" spans="2:5" x14ac:dyDescent="0.2">
      <c r="B22" s="18" t="s">
        <v>20</v>
      </c>
      <c r="C22" s="20" t="s">
        <v>42</v>
      </c>
      <c r="D22" s="18">
        <v>8</v>
      </c>
      <c r="E22" s="25"/>
    </row>
    <row r="23" spans="2:5" x14ac:dyDescent="0.2">
      <c r="B23" s="18" t="s">
        <v>21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14</v>
      </c>
      <c r="C25" s="24" t="s">
        <v>70</v>
      </c>
      <c r="D25" s="16">
        <v>11</v>
      </c>
      <c r="E25" s="38">
        <f>SUM(E26:E27)</f>
        <v>0</v>
      </c>
    </row>
    <row r="26" spans="2:5" x14ac:dyDescent="0.2">
      <c r="B26" s="25" t="s">
        <v>22</v>
      </c>
      <c r="C26" s="23" t="s">
        <v>55</v>
      </c>
      <c r="D26" s="18">
        <v>12</v>
      </c>
      <c r="E26" s="25"/>
    </row>
    <row r="27" spans="2:5" x14ac:dyDescent="0.2">
      <c r="B27" s="25" t="s">
        <v>30</v>
      </c>
      <c r="C27" s="23" t="s">
        <v>56</v>
      </c>
      <c r="D27" s="18">
        <v>13</v>
      </c>
      <c r="E27" s="25"/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9</v>
      </c>
      <c r="C29" s="19" t="s">
        <v>91</v>
      </c>
      <c r="D29" s="16">
        <v>15</v>
      </c>
      <c r="E29" s="39">
        <f>SUM(E31+E38+E40+E46)</f>
        <v>216122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15</v>
      </c>
      <c r="C31" s="17" t="s">
        <v>71</v>
      </c>
      <c r="D31" s="16">
        <v>17</v>
      </c>
      <c r="E31" s="38">
        <f>SUM(E33:E37)</f>
        <v>59030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16</v>
      </c>
      <c r="C33" s="21" t="s">
        <v>57</v>
      </c>
      <c r="D33" s="22">
        <v>19</v>
      </c>
      <c r="E33" s="25"/>
      <c r="F33" s="50"/>
    </row>
    <row r="34" spans="2:6" x14ac:dyDescent="0.2">
      <c r="B34" s="18" t="s">
        <v>17</v>
      </c>
      <c r="C34" s="20" t="s">
        <v>84</v>
      </c>
      <c r="D34" s="18">
        <v>20</v>
      </c>
      <c r="E34" s="25">
        <v>12600</v>
      </c>
      <c r="F34" s="51"/>
    </row>
    <row r="35" spans="2:6" x14ac:dyDescent="0.2">
      <c r="B35" s="18" t="s">
        <v>18</v>
      </c>
      <c r="C35" s="20" t="s">
        <v>1</v>
      </c>
      <c r="D35" s="18">
        <v>21</v>
      </c>
      <c r="E35" s="25"/>
    </row>
    <row r="36" spans="2:6" x14ac:dyDescent="0.2">
      <c r="B36" s="18" t="s">
        <v>76</v>
      </c>
      <c r="C36" s="21" t="s">
        <v>90</v>
      </c>
      <c r="D36" s="20">
        <v>22</v>
      </c>
      <c r="E36" s="52">
        <v>46430</v>
      </c>
    </row>
    <row r="37" spans="2:6" x14ac:dyDescent="0.2">
      <c r="B37" s="18" t="s">
        <v>88</v>
      </c>
      <c r="C37" s="21" t="s">
        <v>89</v>
      </c>
      <c r="D37" s="20">
        <v>23</v>
      </c>
      <c r="E37" s="25"/>
    </row>
    <row r="38" spans="2:6" ht="25.5" x14ac:dyDescent="0.2">
      <c r="B38" s="18" t="s">
        <v>53</v>
      </c>
      <c r="C38" s="36" t="s">
        <v>72</v>
      </c>
      <c r="D38" s="17">
        <v>24</v>
      </c>
      <c r="E38" s="38">
        <v>157092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33</v>
      </c>
      <c r="C40" s="17" t="s">
        <v>73</v>
      </c>
      <c r="D40" s="36">
        <v>26</v>
      </c>
      <c r="E40" s="38">
        <f>SUM(E41:E44)</f>
        <v>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58</v>
      </c>
      <c r="C42" s="21" t="s">
        <v>57</v>
      </c>
      <c r="D42" s="21">
        <v>28</v>
      </c>
      <c r="E42" s="25"/>
      <c r="F42" s="35"/>
    </row>
    <row r="43" spans="2:6" x14ac:dyDescent="0.2">
      <c r="B43" s="18" t="s">
        <v>59</v>
      </c>
      <c r="C43" s="20" t="s">
        <v>83</v>
      </c>
      <c r="D43" s="21">
        <v>29</v>
      </c>
      <c r="E43" s="25"/>
      <c r="F43" s="35"/>
    </row>
    <row r="44" spans="2:6" ht="12.75" customHeight="1" x14ac:dyDescent="0.2">
      <c r="B44" s="18" t="s">
        <v>60</v>
      </c>
      <c r="C44" s="20" t="s">
        <v>90</v>
      </c>
      <c r="D44" s="22">
        <v>30</v>
      </c>
      <c r="E44" s="25"/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43</v>
      </c>
      <c r="C46" s="36" t="s">
        <v>74</v>
      </c>
      <c r="D46" s="26">
        <v>32</v>
      </c>
      <c r="E46" s="38"/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10</v>
      </c>
      <c r="C49" s="19" t="s">
        <v>79</v>
      </c>
      <c r="D49" s="16">
        <v>35</v>
      </c>
      <c r="E49" s="39">
        <f>SUM(E51,E56,E66,E68)</f>
        <v>2800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23</v>
      </c>
      <c r="C51" s="17" t="s">
        <v>77</v>
      </c>
      <c r="D51" s="16">
        <v>37</v>
      </c>
      <c r="E51" s="38">
        <f>SUM(E52:E55)</f>
        <v>0</v>
      </c>
    </row>
    <row r="52" spans="2:5" ht="14.25" customHeight="1" x14ac:dyDescent="0.2">
      <c r="B52" s="18" t="s">
        <v>24</v>
      </c>
      <c r="C52" s="21" t="s">
        <v>38</v>
      </c>
      <c r="D52" s="22">
        <v>38</v>
      </c>
      <c r="E52" s="25"/>
    </row>
    <row r="53" spans="2:5" ht="11.25" customHeight="1" x14ac:dyDescent="0.2">
      <c r="B53" s="18" t="s">
        <v>39</v>
      </c>
      <c r="C53" s="21" t="s">
        <v>61</v>
      </c>
      <c r="D53" s="21">
        <v>39</v>
      </c>
      <c r="E53" s="25"/>
    </row>
    <row r="54" spans="2:5" ht="12" customHeight="1" x14ac:dyDescent="0.2">
      <c r="B54" s="18" t="s">
        <v>40</v>
      </c>
      <c r="C54" s="21" t="s">
        <v>2</v>
      </c>
      <c r="D54" s="21">
        <v>40</v>
      </c>
      <c r="E54" s="25"/>
    </row>
    <row r="55" spans="2:5" ht="12" customHeight="1" x14ac:dyDescent="0.2">
      <c r="B55" s="18" t="s">
        <v>51</v>
      </c>
      <c r="C55" s="28" t="s">
        <v>52</v>
      </c>
      <c r="D55" s="21">
        <v>41</v>
      </c>
      <c r="E55" s="25"/>
    </row>
    <row r="56" spans="2:5" ht="13.5" customHeight="1" x14ac:dyDescent="0.2">
      <c r="B56" s="18" t="s">
        <v>25</v>
      </c>
      <c r="C56" s="17" t="s">
        <v>78</v>
      </c>
      <c r="D56" s="16">
        <v>42</v>
      </c>
      <c r="E56" s="38">
        <f>SUM(E57:E60,E64)</f>
        <v>2800</v>
      </c>
    </row>
    <row r="57" spans="2:5" ht="13.5" customHeight="1" x14ac:dyDescent="0.2">
      <c r="B57" s="18" t="s">
        <v>26</v>
      </c>
      <c r="C57" s="21" t="s">
        <v>95</v>
      </c>
      <c r="D57" s="16">
        <v>43</v>
      </c>
      <c r="E57" s="25"/>
    </row>
    <row r="58" spans="2:5" x14ac:dyDescent="0.2">
      <c r="B58" s="18" t="s">
        <v>27</v>
      </c>
      <c r="C58" s="20" t="s">
        <v>93</v>
      </c>
      <c r="D58" s="18">
        <v>44</v>
      </c>
      <c r="E58" s="25">
        <v>2800</v>
      </c>
    </row>
    <row r="59" spans="2:5" x14ac:dyDescent="0.2">
      <c r="B59" s="18" t="s">
        <v>28</v>
      </c>
      <c r="C59" s="21" t="s">
        <v>94</v>
      </c>
      <c r="D59" s="22">
        <v>45</v>
      </c>
      <c r="E59" s="25"/>
    </row>
    <row r="60" spans="2:5" x14ac:dyDescent="0.2">
      <c r="B60" s="18" t="s">
        <v>62</v>
      </c>
      <c r="C60" s="36" t="s">
        <v>80</v>
      </c>
      <c r="D60" s="26">
        <v>46</v>
      </c>
      <c r="E60" s="38">
        <f>SUM(E61:E63)</f>
        <v>0</v>
      </c>
    </row>
    <row r="61" spans="2:5" x14ac:dyDescent="0.2">
      <c r="B61" s="18" t="s">
        <v>63</v>
      </c>
      <c r="C61" s="21" t="s">
        <v>66</v>
      </c>
      <c r="D61" s="22">
        <v>47</v>
      </c>
      <c r="E61" s="25"/>
    </row>
    <row r="62" spans="2:5" x14ac:dyDescent="0.2">
      <c r="B62" s="18" t="s">
        <v>64</v>
      </c>
      <c r="C62" s="21" t="s">
        <v>67</v>
      </c>
      <c r="D62" s="22">
        <v>48</v>
      </c>
      <c r="E62" s="25"/>
    </row>
    <row r="63" spans="2:5" x14ac:dyDescent="0.2">
      <c r="B63" s="18" t="s">
        <v>65</v>
      </c>
      <c r="C63" s="21" t="s">
        <v>31</v>
      </c>
      <c r="D63" s="22">
        <v>49</v>
      </c>
      <c r="E63" s="25"/>
    </row>
    <row r="64" spans="2:5" x14ac:dyDescent="0.2">
      <c r="B64" s="18" t="s">
        <v>75</v>
      </c>
      <c r="C64" s="21" t="s">
        <v>68</v>
      </c>
      <c r="D64" s="22">
        <v>50</v>
      </c>
      <c r="E64" s="38"/>
    </row>
    <row r="65" spans="2:5" x14ac:dyDescent="0.2">
      <c r="B65" s="18"/>
      <c r="C65" s="21"/>
      <c r="D65" s="22">
        <v>51</v>
      </c>
      <c r="E65" s="38"/>
    </row>
    <row r="66" spans="2:5" x14ac:dyDescent="0.2">
      <c r="B66" s="27" t="s">
        <v>29</v>
      </c>
      <c r="C66" s="17" t="s">
        <v>69</v>
      </c>
      <c r="D66" s="26">
        <v>52</v>
      </c>
      <c r="E66" s="38"/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34</v>
      </c>
      <c r="C68" s="17" t="s">
        <v>32</v>
      </c>
      <c r="D68" s="26">
        <v>54</v>
      </c>
      <c r="E68" s="38"/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11</v>
      </c>
      <c r="C70" s="19" t="s">
        <v>81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35</v>
      </c>
      <c r="C71" s="20" t="s">
        <v>37</v>
      </c>
      <c r="D71" s="22">
        <v>57</v>
      </c>
      <c r="E71" s="25"/>
    </row>
    <row r="72" spans="2:5" ht="12.75" customHeight="1" x14ac:dyDescent="0.2">
      <c r="B72" s="18" t="s">
        <v>36</v>
      </c>
      <c r="C72" s="20" t="s">
        <v>41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12</v>
      </c>
      <c r="C74" s="47" t="s">
        <v>82</v>
      </c>
      <c r="D74" s="48">
        <v>60</v>
      </c>
      <c r="E74" s="49">
        <f>SUM(E15+E29+E49+E70)</f>
        <v>218922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2021-10-08T07:02:19Z</cp:lastPrinted>
  <dcterms:created xsi:type="dcterms:W3CDTF">2006-01-29T16:10:21Z</dcterms:created>
  <dcterms:modified xsi:type="dcterms:W3CDTF">2021-10-20T12:25:08Z</dcterms:modified>
</cp:coreProperties>
</file>