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activeTab="0"/>
  </bookViews>
  <sheets>
    <sheet name="2016-2018 m." sheetId="1" r:id="rId1"/>
  </sheets>
  <definedNames>
    <definedName name="_xlnm.Print_Area" localSheetId="0">'2016-2018 m.'!$A$1:$K$32</definedName>
    <definedName name="_xlnm.Print_Titles" localSheetId="0">'2016-2018 m.'!$8:$8</definedName>
  </definedNames>
  <calcPr fullCalcOnLoad="1"/>
</workbook>
</file>

<file path=xl/sharedStrings.xml><?xml version="1.0" encoding="utf-8"?>
<sst xmlns="http://schemas.openxmlformats.org/spreadsheetml/2006/main" count="47" uniqueCount="45">
  <si>
    <t>Pavadinimas</t>
  </si>
  <si>
    <t>1.</t>
  </si>
  <si>
    <t>Ilgalaikio turto įsigijimo šaltiniai</t>
  </si>
  <si>
    <t>1.1.</t>
  </si>
  <si>
    <t>Ilgalaikio turto nusidėvėjimo (amortizacijos) sąnaudos</t>
  </si>
  <si>
    <t>1.2.</t>
  </si>
  <si>
    <t>Normatyvinis pelnas</t>
  </si>
  <si>
    <t>1.3.</t>
  </si>
  <si>
    <t>Savivaldybės ir valstybės lėšos</t>
  </si>
  <si>
    <t>1.4.</t>
  </si>
  <si>
    <t>1.5.</t>
  </si>
  <si>
    <t>Įvairių fondų lėšos</t>
  </si>
  <si>
    <t>1.6.</t>
  </si>
  <si>
    <t>Kiti finansavimo šaltiniai</t>
  </si>
  <si>
    <t>2.</t>
  </si>
  <si>
    <t>Lėšų panaudojimas</t>
  </si>
  <si>
    <t>2.1.</t>
  </si>
  <si>
    <t>2.1.1.</t>
  </si>
  <si>
    <t>2.2.</t>
  </si>
  <si>
    <t>Paskolų grąžinimas</t>
  </si>
  <si>
    <t>Lėšos investicijų įgyvendinimui, naujam turtui įsigyti, atstatyti</t>
  </si>
  <si>
    <t>1.4.1.</t>
  </si>
  <si>
    <t>Paskolos investicijų projektams įgyvendinti:</t>
  </si>
  <si>
    <t>2.1.2.</t>
  </si>
  <si>
    <t>2.1.3.</t>
  </si>
  <si>
    <t>2.1.4.</t>
  </si>
  <si>
    <t>2.1.5.</t>
  </si>
  <si>
    <t>1.4.2.</t>
  </si>
  <si>
    <t>PATVIRTINTA</t>
  </si>
  <si>
    <t>Pagėgių savivaldybės tarybos</t>
  </si>
  <si>
    <t>2016 m.</t>
  </si>
  <si>
    <t>2017 m.</t>
  </si>
  <si>
    <t>ŠILUMOS ŪKIO 2016–2018 METŲ INVESTICINIS PLANAS</t>
  </si>
  <si>
    <t>2018 m.</t>
  </si>
  <si>
    <t>tūkst. Eur</t>
  </si>
  <si>
    <t>Direktorius Saugintas Vaičiūnas _____________</t>
  </si>
  <si>
    <t>Rekonstruoti šilumos tinklus nuo Vilniaus g. 25A iki Vilniaus g. 17. Pakloti pakeičiant senuosius tinklus ~ 398 m vamzdžių 100 mm diametro.</t>
  </si>
  <si>
    <t>Rekonstruoti šilumos tinklus nuo Vilniaus g. 17 iki Jaunimo g. 3. Pakloti pakeičiant senuosius tinklus ~ 144 m vamzdžių 100 mm diametro.</t>
  </si>
  <si>
    <t>Katilinės rekonstrukcija, pastatant 300 kW galios kieto kuro katilą (Vilniaus g. 27A)</t>
  </si>
  <si>
    <t>Katilinės rekonstrukcija, pastatant cirkuliacinius siurblius su įmontuotu automatiniu valdymu (Vilniaus g. 27A)</t>
  </si>
  <si>
    <t>Rekonstruoti šilumos tinklų atvadus namų: Vilniaus g. 25 ~ 16 m vamzdžių 50 mm diametro, Vilniaus g. 23 ~ 8 m vamzdžių 50 mm diametro, Vilniaus g. 21 ~ 8 m vamzdžių 50 mm diametro, Vilniaus g. 19 ~ 12 m vamzdžių 50 mm diametro, Vilniaus g. 17 ~ 8 m vamzdžių 50 mm diametro.</t>
  </si>
  <si>
    <t>Eil.Nr.</t>
  </si>
  <si>
    <t xml:space="preserve">UAB ,,PAGĖGIŲ KOMUNALINIO ŪKIO“ </t>
  </si>
  <si>
    <t xml:space="preserve">2016 m. lapkričio 30 d. </t>
  </si>
  <si>
    <t>sprendimu Nr. T-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</si>
</sst>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"/>
    <numFmt numFmtId="175" formatCode="0.0%"/>
    <numFmt numFmtId="176" formatCode="0.0000"/>
    <numFmt numFmtId="177" formatCode="00000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 Baltic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" fillId="20" borderId="1" applyNumberFormat="0" applyAlignment="0" applyProtection="0"/>
    <xf numFmtId="0" fontId="13" fillId="0" borderId="6" applyNumberFormat="0" applyFill="0" applyAlignment="0" applyProtection="0"/>
    <xf numFmtId="0" fontId="5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7" fillId="24" borderId="0" xfId="77" applyFont="1" applyFill="1" applyAlignment="1" applyProtection="1">
      <alignment vertical="center"/>
      <protection locked="0"/>
    </xf>
    <xf numFmtId="0" fontId="17" fillId="24" borderId="0" xfId="77" applyFont="1" applyFill="1" applyBorder="1" applyAlignment="1" applyProtection="1">
      <alignment vertical="center"/>
      <protection hidden="1"/>
    </xf>
    <xf numFmtId="49" fontId="24" fillId="24" borderId="0" xfId="77" applyNumberFormat="1" applyFont="1" applyFill="1" applyAlignment="1" applyProtection="1">
      <alignment vertical="center"/>
      <protection hidden="1"/>
    </xf>
    <xf numFmtId="49" fontId="17" fillId="24" borderId="0" xfId="77" applyNumberFormat="1" applyFont="1" applyFill="1" applyAlignment="1" applyProtection="1">
      <alignment vertical="center"/>
      <protection hidden="1"/>
    </xf>
    <xf numFmtId="0" fontId="17" fillId="24" borderId="0" xfId="77" applyFont="1" applyFill="1" applyAlignment="1" applyProtection="1">
      <alignment vertical="center"/>
      <protection hidden="1"/>
    </xf>
    <xf numFmtId="0" fontId="17" fillId="24" borderId="0" xfId="77" applyFont="1" applyFill="1" applyAlignment="1" applyProtection="1">
      <alignment horizontal="center" vertical="center"/>
      <protection locked="0"/>
    </xf>
    <xf numFmtId="0" fontId="24" fillId="24" borderId="0" xfId="77" applyFont="1" applyFill="1" applyAlignment="1" applyProtection="1">
      <alignment horizontal="center" vertical="center"/>
      <protection locked="0"/>
    </xf>
    <xf numFmtId="0" fontId="24" fillId="24" borderId="0" xfId="77" applyFont="1" applyFill="1" applyAlignment="1" applyProtection="1">
      <alignment horizontal="center" vertical="center"/>
      <protection hidden="1"/>
    </xf>
    <xf numFmtId="0" fontId="26" fillId="24" borderId="0" xfId="77" applyFont="1" applyFill="1" applyBorder="1" applyAlignment="1" applyProtection="1">
      <alignment horizontal="left" vertical="center"/>
      <protection hidden="1"/>
    </xf>
    <xf numFmtId="0" fontId="17" fillId="24" borderId="10" xfId="77" applyFont="1" applyFill="1" applyBorder="1" applyAlignment="1" applyProtection="1">
      <alignment horizontal="center" vertical="center"/>
      <protection hidden="1"/>
    </xf>
    <xf numFmtId="0" fontId="15" fillId="24" borderId="10" xfId="77" applyFont="1" applyFill="1" applyBorder="1" applyAlignment="1" applyProtection="1">
      <alignment horizontal="center" vertical="center"/>
      <protection hidden="1"/>
    </xf>
    <xf numFmtId="0" fontId="24" fillId="24" borderId="10" xfId="77" applyFont="1" applyFill="1" applyBorder="1" applyAlignment="1" applyProtection="1">
      <alignment vertical="center" wrapText="1"/>
      <protection hidden="1"/>
    </xf>
    <xf numFmtId="174" fontId="24" fillId="24" borderId="10" xfId="77" applyNumberFormat="1" applyFont="1" applyFill="1" applyBorder="1" applyAlignment="1" applyProtection="1">
      <alignment horizontal="center" vertical="center"/>
      <protection hidden="1"/>
    </xf>
    <xf numFmtId="0" fontId="25" fillId="24" borderId="0" xfId="77" applyFont="1" applyFill="1" applyAlignment="1" applyProtection="1">
      <alignment vertical="center"/>
      <protection hidden="1"/>
    </xf>
    <xf numFmtId="0" fontId="24" fillId="24" borderId="10" xfId="77" applyFont="1" applyFill="1" applyBorder="1" applyAlignment="1" applyProtection="1">
      <alignment horizontal="center" vertical="center"/>
      <protection hidden="1"/>
    </xf>
    <xf numFmtId="0" fontId="25" fillId="24" borderId="0" xfId="77" applyFont="1" applyFill="1" applyAlignment="1" applyProtection="1">
      <alignment vertical="center"/>
      <protection locked="0"/>
    </xf>
    <xf numFmtId="0" fontId="17" fillId="24" borderId="10" xfId="77" applyFont="1" applyFill="1" applyBorder="1" applyAlignment="1" applyProtection="1">
      <alignment horizontal="center" vertical="center"/>
      <protection/>
    </xf>
    <xf numFmtId="0" fontId="17" fillId="24" borderId="10" xfId="0" applyFont="1" applyFill="1" applyBorder="1" applyAlignment="1">
      <alignment horizontal="left" vertical="center" wrapText="1"/>
    </xf>
    <xf numFmtId="174" fontId="17" fillId="24" borderId="10" xfId="77" applyNumberFormat="1" applyFont="1" applyFill="1" applyBorder="1" applyAlignment="1" applyProtection="1">
      <alignment horizontal="center" vertical="center"/>
      <protection locked="0"/>
    </xf>
    <xf numFmtId="0" fontId="24" fillId="24" borderId="10" xfId="77" applyFont="1" applyFill="1" applyBorder="1" applyAlignment="1" applyProtection="1">
      <alignment horizontal="center" vertical="center"/>
      <protection locked="0"/>
    </xf>
    <xf numFmtId="0" fontId="24" fillId="24" borderId="10" xfId="77" applyFont="1" applyFill="1" applyBorder="1" applyAlignment="1" applyProtection="1">
      <alignment vertical="center"/>
      <protection hidden="1"/>
    </xf>
    <xf numFmtId="0" fontId="17" fillId="24" borderId="10" xfId="77" applyFont="1" applyFill="1" applyBorder="1" applyAlignment="1" applyProtection="1">
      <alignment horizontal="center" vertical="center"/>
      <protection locked="0"/>
    </xf>
    <xf numFmtId="0" fontId="17" fillId="24" borderId="0" xfId="77" applyFont="1" applyFill="1" applyBorder="1" applyAlignment="1" applyProtection="1">
      <alignment horizontal="center" vertical="center"/>
      <protection locked="0"/>
    </xf>
    <xf numFmtId="174" fontId="17" fillId="24" borderId="0" xfId="77" applyNumberFormat="1" applyFont="1" applyFill="1" applyBorder="1" applyAlignment="1" applyProtection="1">
      <alignment horizontal="center" vertical="center"/>
      <protection locked="0"/>
    </xf>
    <xf numFmtId="174" fontId="17" fillId="24" borderId="0" xfId="77" applyNumberFormat="1" applyFont="1" applyFill="1" applyAlignment="1" applyProtection="1">
      <alignment vertical="center"/>
      <protection locked="0"/>
    </xf>
    <xf numFmtId="0" fontId="26" fillId="24" borderId="0" xfId="77" applyFont="1" applyFill="1" applyAlignment="1" applyProtection="1">
      <alignment vertical="center"/>
      <protection locked="0"/>
    </xf>
    <xf numFmtId="0" fontId="17" fillId="24" borderId="10" xfId="77" applyFont="1" applyFill="1" applyBorder="1" applyAlignment="1" applyProtection="1">
      <alignment horizontal="center" vertical="center" wrapText="1"/>
      <protection hidden="1"/>
    </xf>
    <xf numFmtId="0" fontId="26" fillId="20" borderId="10" xfId="77" applyFont="1" applyFill="1" applyBorder="1" applyAlignment="1" applyProtection="1">
      <alignment horizontal="center" vertical="center"/>
      <protection/>
    </xf>
    <xf numFmtId="0" fontId="26" fillId="20" borderId="10" xfId="77" applyFont="1" applyFill="1" applyBorder="1" applyAlignment="1" applyProtection="1">
      <alignment vertical="center" wrapText="1"/>
      <protection hidden="1"/>
    </xf>
    <xf numFmtId="174" fontId="26" fillId="20" borderId="10" xfId="77" applyNumberFormat="1" applyFont="1" applyFill="1" applyBorder="1" applyAlignment="1" applyProtection="1">
      <alignment horizontal="center" vertical="center"/>
      <protection hidden="1"/>
    </xf>
    <xf numFmtId="0" fontId="26" fillId="20" borderId="10" xfId="77" applyFont="1" applyFill="1" applyBorder="1" applyAlignment="1" applyProtection="1">
      <alignment horizontal="center" vertical="center"/>
      <protection locked="0"/>
    </xf>
    <xf numFmtId="0" fontId="26" fillId="20" borderId="10" xfId="77" applyFont="1" applyFill="1" applyBorder="1" applyAlignment="1" applyProtection="1">
      <alignment vertical="center"/>
      <protection hidden="1"/>
    </xf>
    <xf numFmtId="49" fontId="24" fillId="24" borderId="0" xfId="77" applyNumberFormat="1" applyFont="1" applyFill="1" applyAlignment="1" applyProtection="1">
      <alignment horizontal="center" vertical="center"/>
      <protection hidden="1"/>
    </xf>
    <xf numFmtId="0" fontId="24" fillId="24" borderId="0" xfId="77" applyFont="1" applyFill="1" applyAlignment="1" applyProtection="1">
      <alignment horizontal="center" vertical="center"/>
      <protection hidden="1"/>
    </xf>
    <xf numFmtId="0" fontId="17" fillId="24" borderId="0" xfId="77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Followed Hyperlink" xfId="57"/>
    <cellStyle name="Bad" xfId="58"/>
    <cellStyle name="Bloga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Įvestis" xfId="70"/>
    <cellStyle name="Comma" xfId="71"/>
    <cellStyle name="Comma [0]" xfId="72"/>
    <cellStyle name="Linked Cell" xfId="73"/>
    <cellStyle name="Neutral" xfId="74"/>
    <cellStyle name="Neutralus" xfId="75"/>
    <cellStyle name="Normal 2" xfId="76"/>
    <cellStyle name="Normal 2 2" xfId="77"/>
    <cellStyle name="Normal 3" xfId="78"/>
    <cellStyle name="Normal 4" xfId="79"/>
    <cellStyle name="Normal 5" xfId="80"/>
    <cellStyle name="Normal 6" xfId="81"/>
    <cellStyle name="Normal 7" xfId="82"/>
    <cellStyle name="Normal 8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ercent" xfId="93"/>
    <cellStyle name="Skaičiavimas" xfId="94"/>
    <cellStyle name="Susietas langelis" xfId="95"/>
    <cellStyle name="Tikrinimo langelis" xfId="96"/>
    <cellStyle name="Title" xfId="97"/>
    <cellStyle name="Total" xfId="98"/>
    <cellStyle name="Currency" xfId="99"/>
    <cellStyle name="Currency [0]" xfId="100"/>
    <cellStyle name="Warning Text" xfId="10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1"/>
  <sheetViews>
    <sheetView tabSelected="1" zoomScalePageLayoutView="85" workbookViewId="0" topLeftCell="A1">
      <selection activeCell="I11" sqref="I11"/>
    </sheetView>
  </sheetViews>
  <sheetFormatPr defaultColWidth="9.140625" defaultRowHeight="12.75" customHeight="1"/>
  <cols>
    <col min="1" max="1" width="9.140625" style="1" customWidth="1"/>
    <col min="2" max="2" width="9.00390625" style="1" customWidth="1"/>
    <col min="3" max="3" width="73.421875" style="1" customWidth="1"/>
    <col min="4" max="6" width="15.421875" style="1" customWidth="1"/>
    <col min="7" max="9" width="9.7109375" style="1" customWidth="1"/>
    <col min="10" max="10" width="9.140625" style="1" customWidth="1"/>
    <col min="11" max="11" width="0.13671875" style="1" customWidth="1"/>
    <col min="12" max="16384" width="9.140625" style="1" customWidth="1"/>
  </cols>
  <sheetData>
    <row r="1" ht="6" customHeight="1"/>
    <row r="2" ht="12.75" customHeight="1">
      <c r="H2" s="1" t="s">
        <v>28</v>
      </c>
    </row>
    <row r="3" ht="12.75" customHeight="1">
      <c r="H3" s="1" t="s">
        <v>29</v>
      </c>
    </row>
    <row r="4" spans="2:9" ht="16.5" customHeight="1">
      <c r="B4" s="3"/>
      <c r="C4" s="4"/>
      <c r="D4" s="5"/>
      <c r="E4" s="5"/>
      <c r="F4" s="5"/>
      <c r="G4" s="5"/>
      <c r="H4" s="2" t="s">
        <v>43</v>
      </c>
      <c r="I4" s="5"/>
    </row>
    <row r="5" spans="2:9" s="6" customFormat="1" ht="14.25" customHeight="1">
      <c r="B5" s="33" t="s">
        <v>42</v>
      </c>
      <c r="C5" s="33"/>
      <c r="D5" s="33"/>
      <c r="E5" s="33"/>
      <c r="F5" s="33"/>
      <c r="G5" s="3"/>
      <c r="H5" s="1" t="s">
        <v>44</v>
      </c>
      <c r="I5" s="3"/>
    </row>
    <row r="6" spans="2:9" s="7" customFormat="1" ht="18" customHeight="1">
      <c r="B6" s="34" t="s">
        <v>32</v>
      </c>
      <c r="C6" s="34"/>
      <c r="D6" s="34"/>
      <c r="E6" s="34"/>
      <c r="F6" s="34"/>
      <c r="G6" s="8"/>
      <c r="H6" s="8"/>
      <c r="I6" s="8"/>
    </row>
    <row r="7" spans="2:9" s="7" customFormat="1" ht="12.75" customHeight="1">
      <c r="B7" s="9" t="s">
        <v>34</v>
      </c>
      <c r="D7" s="8"/>
      <c r="E7" s="8"/>
      <c r="F7" s="8"/>
      <c r="G7" s="8"/>
      <c r="H7" s="8"/>
      <c r="I7" s="8"/>
    </row>
    <row r="8" spans="2:6" ht="48.75" customHeight="1">
      <c r="B8" s="27" t="s">
        <v>41</v>
      </c>
      <c r="C8" s="15" t="s">
        <v>0</v>
      </c>
      <c r="D8" s="10" t="s">
        <v>30</v>
      </c>
      <c r="E8" s="10" t="s">
        <v>31</v>
      </c>
      <c r="F8" s="10" t="s">
        <v>33</v>
      </c>
    </row>
    <row r="9" spans="2:6" ht="15.75" customHeight="1">
      <c r="B9" s="11">
        <v>1</v>
      </c>
      <c r="C9" s="11">
        <v>2</v>
      </c>
      <c r="D9" s="11">
        <v>3</v>
      </c>
      <c r="E9" s="11">
        <v>4</v>
      </c>
      <c r="F9" s="11">
        <v>5</v>
      </c>
    </row>
    <row r="10" spans="2:6" ht="15.75">
      <c r="B10" s="28" t="s">
        <v>1</v>
      </c>
      <c r="C10" s="29" t="s">
        <v>2</v>
      </c>
      <c r="D10" s="30">
        <f>D11+D12+D13+D14+D17+D18</f>
        <v>8.129999999999999</v>
      </c>
      <c r="E10" s="30">
        <f>E11+E12+E13+E14+E17+E18</f>
        <v>8.129999999999999</v>
      </c>
      <c r="F10" s="30">
        <f>F11+F12+F13+F14+F17+F18</f>
        <v>124.13</v>
      </c>
    </row>
    <row r="11" spans="2:6" s="14" customFormat="1" ht="15.75">
      <c r="B11" s="15" t="s">
        <v>3</v>
      </c>
      <c r="C11" s="12" t="s">
        <v>4</v>
      </c>
      <c r="D11" s="13">
        <f>5.6+2.53-0.93</f>
        <v>7.199999999999999</v>
      </c>
      <c r="E11" s="13">
        <f>5.6+2.53-0.93</f>
        <v>7.199999999999999</v>
      </c>
      <c r="F11" s="13">
        <f>5.6+2.53-0.93</f>
        <v>7.199999999999999</v>
      </c>
    </row>
    <row r="12" spans="2:6" s="14" customFormat="1" ht="15.75">
      <c r="B12" s="15" t="s">
        <v>5</v>
      </c>
      <c r="C12" s="12" t="s">
        <v>6</v>
      </c>
      <c r="D12" s="13">
        <v>0.93</v>
      </c>
      <c r="E12" s="13">
        <v>0.93</v>
      </c>
      <c r="F12" s="13">
        <v>0.93</v>
      </c>
    </row>
    <row r="13" spans="2:6" s="14" customFormat="1" ht="15.75">
      <c r="B13" s="15" t="s">
        <v>7</v>
      </c>
      <c r="C13" s="12" t="s">
        <v>8</v>
      </c>
      <c r="D13" s="13">
        <v>0</v>
      </c>
      <c r="E13" s="13">
        <v>0</v>
      </c>
      <c r="F13" s="13">
        <v>0</v>
      </c>
    </row>
    <row r="14" spans="2:6" s="14" customFormat="1" ht="15.75">
      <c r="B14" s="15" t="s">
        <v>9</v>
      </c>
      <c r="C14" s="12" t="s">
        <v>22</v>
      </c>
      <c r="D14" s="13">
        <f>SUM(D15:D16)</f>
        <v>0</v>
      </c>
      <c r="E14" s="13">
        <f>SUM(E15:E16)</f>
        <v>0</v>
      </c>
      <c r="F14" s="13">
        <f>SUM(F15:F16)</f>
        <v>116</v>
      </c>
    </row>
    <row r="15" spans="2:6" s="16" customFormat="1" ht="31.5">
      <c r="B15" s="17" t="s">
        <v>21</v>
      </c>
      <c r="C15" s="18" t="s">
        <v>36</v>
      </c>
      <c r="D15" s="19"/>
      <c r="E15" s="19"/>
      <c r="F15" s="19">
        <v>85.2</v>
      </c>
    </row>
    <row r="16" spans="2:6" s="16" customFormat="1" ht="31.5">
      <c r="B16" s="17" t="s">
        <v>27</v>
      </c>
      <c r="C16" s="18" t="s">
        <v>37</v>
      </c>
      <c r="D16" s="19"/>
      <c r="E16" s="19"/>
      <c r="F16" s="19">
        <v>30.8</v>
      </c>
    </row>
    <row r="17" spans="2:6" s="14" customFormat="1" ht="15.75" customHeight="1">
      <c r="B17" s="15" t="s">
        <v>10</v>
      </c>
      <c r="C17" s="12" t="s">
        <v>11</v>
      </c>
      <c r="D17" s="13">
        <v>0</v>
      </c>
      <c r="E17" s="13">
        <v>0</v>
      </c>
      <c r="F17" s="13">
        <v>0</v>
      </c>
    </row>
    <row r="18" spans="2:6" s="14" customFormat="1" ht="31.5" customHeight="1">
      <c r="B18" s="15" t="s">
        <v>12</v>
      </c>
      <c r="C18" s="12" t="s">
        <v>13</v>
      </c>
      <c r="D18" s="13">
        <v>0</v>
      </c>
      <c r="E18" s="13">
        <v>0</v>
      </c>
      <c r="F18" s="13">
        <v>0</v>
      </c>
    </row>
    <row r="19" spans="2:6" ht="15.75" customHeight="1">
      <c r="B19" s="31" t="s">
        <v>14</v>
      </c>
      <c r="C19" s="32" t="s">
        <v>15</v>
      </c>
      <c r="D19" s="30">
        <f>D20+D26</f>
        <v>0</v>
      </c>
      <c r="E19" s="30">
        <f>E20+E26</f>
        <v>16.4</v>
      </c>
      <c r="F19" s="30">
        <f>F20+F26</f>
        <v>124</v>
      </c>
    </row>
    <row r="20" spans="2:6" s="16" customFormat="1" ht="15.75">
      <c r="B20" s="20" t="s">
        <v>16</v>
      </c>
      <c r="C20" s="12" t="s">
        <v>20</v>
      </c>
      <c r="D20" s="13">
        <f>SUM(D21:D25)</f>
        <v>0</v>
      </c>
      <c r="E20" s="13">
        <f>SUM(E21:E25)</f>
        <v>16.4</v>
      </c>
      <c r="F20" s="13">
        <f>SUM(F21:F25)</f>
        <v>124</v>
      </c>
    </row>
    <row r="21" spans="2:6" ht="22.5" customHeight="1">
      <c r="B21" s="22" t="s">
        <v>17</v>
      </c>
      <c r="C21" s="18" t="s">
        <v>38</v>
      </c>
      <c r="D21" s="19"/>
      <c r="E21" s="19">
        <v>10</v>
      </c>
      <c r="F21" s="19"/>
    </row>
    <row r="22" spans="2:6" ht="31.5">
      <c r="B22" s="22" t="s">
        <v>23</v>
      </c>
      <c r="C22" s="18" t="s">
        <v>39</v>
      </c>
      <c r="D22" s="19"/>
      <c r="E22" s="19">
        <v>6.4</v>
      </c>
      <c r="F22" s="19"/>
    </row>
    <row r="23" spans="2:6" ht="31.5">
      <c r="B23" s="22" t="s">
        <v>24</v>
      </c>
      <c r="C23" s="18" t="s">
        <v>36</v>
      </c>
      <c r="D23" s="19"/>
      <c r="E23" s="19"/>
      <c r="F23" s="19">
        <v>85.2</v>
      </c>
    </row>
    <row r="24" spans="2:6" ht="31.5">
      <c r="B24" s="22" t="s">
        <v>25</v>
      </c>
      <c r="C24" s="18" t="s">
        <v>37</v>
      </c>
      <c r="D24" s="19"/>
      <c r="E24" s="19"/>
      <c r="F24" s="22">
        <v>30.8</v>
      </c>
    </row>
    <row r="25" spans="2:6" ht="63">
      <c r="B25" s="22" t="s">
        <v>26</v>
      </c>
      <c r="C25" s="18" t="s">
        <v>40</v>
      </c>
      <c r="D25" s="19"/>
      <c r="E25" s="19"/>
      <c r="F25" s="19">
        <v>8</v>
      </c>
    </row>
    <row r="26" spans="2:6" ht="24.75" customHeight="1">
      <c r="B26" s="20" t="s">
        <v>18</v>
      </c>
      <c r="C26" s="21" t="s">
        <v>19</v>
      </c>
      <c r="D26" s="19">
        <v>0</v>
      </c>
      <c r="E26" s="19">
        <v>0</v>
      </c>
      <c r="F26" s="19">
        <v>0</v>
      </c>
    </row>
    <row r="27" spans="2:11" ht="18" customHeight="1">
      <c r="B27" s="23"/>
      <c r="C27" s="2"/>
      <c r="D27" s="24"/>
      <c r="E27" s="24"/>
      <c r="F27" s="24"/>
      <c r="G27" s="24"/>
      <c r="H27" s="24"/>
      <c r="I27" s="24"/>
      <c r="J27" s="24"/>
      <c r="K27" s="24"/>
    </row>
    <row r="28" spans="2:11" ht="18" customHeight="1">
      <c r="B28" s="23"/>
      <c r="C28" s="2"/>
      <c r="D28" s="24"/>
      <c r="E28" s="24"/>
      <c r="F28" s="24"/>
      <c r="G28" s="24"/>
      <c r="H28" s="24"/>
      <c r="I28" s="24"/>
      <c r="J28" s="24"/>
      <c r="K28" s="24"/>
    </row>
    <row r="29" spans="2:11" ht="18" customHeight="1">
      <c r="B29" s="23"/>
      <c r="C29" s="2"/>
      <c r="D29" s="24"/>
      <c r="E29" s="24"/>
      <c r="F29" s="24"/>
      <c r="G29" s="24"/>
      <c r="H29" s="24"/>
      <c r="I29" s="24"/>
      <c r="J29" s="24"/>
      <c r="K29" s="24"/>
    </row>
    <row r="30" spans="4:11" ht="12.75" customHeight="1">
      <c r="D30" s="25"/>
      <c r="E30" s="25"/>
      <c r="F30" s="25"/>
      <c r="G30" s="25"/>
      <c r="H30" s="25"/>
      <c r="I30" s="25"/>
      <c r="J30" s="35"/>
      <c r="K30" s="35"/>
    </row>
    <row r="31" spans="2:11" s="26" customFormat="1" ht="19.5" customHeight="1">
      <c r="B31" s="1"/>
      <c r="C31" s="1" t="s">
        <v>35</v>
      </c>
      <c r="D31" s="25"/>
      <c r="E31" s="25"/>
      <c r="F31" s="25"/>
      <c r="G31" s="25"/>
      <c r="H31" s="25"/>
      <c r="I31" s="1"/>
      <c r="J31" s="24"/>
      <c r="K31" s="24"/>
    </row>
    <row r="32" spans="4:8" ht="15.75">
      <c r="D32" s="25"/>
      <c r="E32" s="25"/>
      <c r="F32" s="25"/>
      <c r="G32" s="25"/>
      <c r="H32" s="25"/>
    </row>
    <row r="33" spans="4:9" ht="12.75" customHeight="1">
      <c r="D33" s="25"/>
      <c r="E33" s="25"/>
      <c r="F33" s="25"/>
      <c r="G33" s="25"/>
      <c r="H33" s="25"/>
      <c r="I33" s="25"/>
    </row>
    <row r="34" spans="4:9" ht="12.75" customHeight="1">
      <c r="D34" s="25"/>
      <c r="E34" s="25"/>
      <c r="F34" s="25"/>
      <c r="G34" s="25"/>
      <c r="H34" s="25"/>
      <c r="I34" s="25"/>
    </row>
    <row r="35" spans="4:9" ht="12.75" customHeight="1">
      <c r="D35" s="25"/>
      <c r="E35" s="25"/>
      <c r="F35" s="25"/>
      <c r="G35" s="25"/>
      <c r="H35" s="25"/>
      <c r="I35" s="25"/>
    </row>
    <row r="36" spans="4:9" ht="12.75" customHeight="1">
      <c r="D36" s="25"/>
      <c r="E36" s="25"/>
      <c r="F36" s="25"/>
      <c r="G36" s="25"/>
      <c r="H36" s="25"/>
      <c r="I36" s="25"/>
    </row>
    <row r="37" spans="4:9" ht="12.75" customHeight="1">
      <c r="D37" s="25"/>
      <c r="E37" s="25"/>
      <c r="F37" s="25"/>
      <c r="G37" s="25"/>
      <c r="H37" s="25"/>
      <c r="I37" s="25"/>
    </row>
    <row r="38" spans="4:9" ht="12.75" customHeight="1">
      <c r="D38" s="25"/>
      <c r="E38" s="25"/>
      <c r="F38" s="25"/>
      <c r="G38" s="25"/>
      <c r="H38" s="25"/>
      <c r="I38" s="25"/>
    </row>
    <row r="39" spans="4:9" ht="12.75" customHeight="1">
      <c r="D39" s="25"/>
      <c r="E39" s="25"/>
      <c r="F39" s="25"/>
      <c r="G39" s="25"/>
      <c r="H39" s="25"/>
      <c r="I39" s="25"/>
    </row>
    <row r="40" spans="4:9" ht="12.75" customHeight="1">
      <c r="D40" s="25"/>
      <c r="E40" s="25"/>
      <c r="F40" s="25"/>
      <c r="G40" s="25"/>
      <c r="H40" s="25"/>
      <c r="I40" s="25"/>
    </row>
    <row r="41" spans="4:9" ht="12.75" customHeight="1">
      <c r="D41" s="25"/>
      <c r="E41" s="25"/>
      <c r="F41" s="25"/>
      <c r="G41" s="25"/>
      <c r="H41" s="25"/>
      <c r="I41" s="25"/>
    </row>
    <row r="42" spans="4:9" ht="12.75" customHeight="1">
      <c r="D42" s="25"/>
      <c r="E42" s="25"/>
      <c r="F42" s="25"/>
      <c r="G42" s="25"/>
      <c r="H42" s="25"/>
      <c r="I42" s="25"/>
    </row>
    <row r="43" spans="4:9" ht="12.75" customHeight="1">
      <c r="D43" s="25"/>
      <c r="E43" s="25"/>
      <c r="F43" s="25"/>
      <c r="G43" s="25"/>
      <c r="H43" s="25"/>
      <c r="I43" s="25"/>
    </row>
    <row r="44" spans="4:9" ht="12.75" customHeight="1">
      <c r="D44" s="25"/>
      <c r="E44" s="25"/>
      <c r="F44" s="25"/>
      <c r="G44" s="25"/>
      <c r="H44" s="25"/>
      <c r="I44" s="25"/>
    </row>
    <row r="45" spans="4:9" ht="12.75" customHeight="1">
      <c r="D45" s="25"/>
      <c r="E45" s="25"/>
      <c r="F45" s="25"/>
      <c r="G45" s="25"/>
      <c r="H45" s="25"/>
      <c r="I45" s="25"/>
    </row>
    <row r="46" spans="4:9" ht="12.75" customHeight="1">
      <c r="D46" s="25"/>
      <c r="E46" s="25"/>
      <c r="F46" s="25"/>
      <c r="G46" s="25"/>
      <c r="H46" s="25"/>
      <c r="I46" s="25"/>
    </row>
    <row r="47" spans="4:9" ht="12.75" customHeight="1">
      <c r="D47" s="25"/>
      <c r="E47" s="25"/>
      <c r="F47" s="25"/>
      <c r="G47" s="25"/>
      <c r="H47" s="25"/>
      <c r="I47" s="25"/>
    </row>
    <row r="48" spans="4:9" ht="12.75" customHeight="1">
      <c r="D48" s="25"/>
      <c r="E48" s="25"/>
      <c r="F48" s="25"/>
      <c r="G48" s="25"/>
      <c r="H48" s="25"/>
      <c r="I48" s="25"/>
    </row>
    <row r="49" spans="4:9" ht="12.75" customHeight="1">
      <c r="D49" s="25"/>
      <c r="E49" s="25"/>
      <c r="F49" s="25"/>
      <c r="G49" s="25"/>
      <c r="H49" s="25"/>
      <c r="I49" s="25"/>
    </row>
    <row r="50" spans="4:9" ht="12.75" customHeight="1">
      <c r="D50" s="25"/>
      <c r="E50" s="25"/>
      <c r="F50" s="25"/>
      <c r="G50" s="25"/>
      <c r="H50" s="25"/>
      <c r="I50" s="25"/>
    </row>
    <row r="51" spans="4:9" ht="12.75" customHeight="1">
      <c r="D51" s="25"/>
      <c r="E51" s="25"/>
      <c r="F51" s="25"/>
      <c r="G51" s="25"/>
      <c r="H51" s="25"/>
      <c r="I51" s="25"/>
    </row>
    <row r="52" spans="4:9" ht="12.75" customHeight="1">
      <c r="D52" s="25"/>
      <c r="E52" s="25"/>
      <c r="F52" s="25"/>
      <c r="G52" s="25"/>
      <c r="H52" s="25"/>
      <c r="I52" s="25"/>
    </row>
    <row r="53" spans="4:9" ht="12.75" customHeight="1">
      <c r="D53" s="25"/>
      <c r="E53" s="25"/>
      <c r="F53" s="25"/>
      <c r="G53" s="25"/>
      <c r="H53" s="25"/>
      <c r="I53" s="25"/>
    </row>
    <row r="54" spans="4:9" ht="12.75" customHeight="1">
      <c r="D54" s="25"/>
      <c r="E54" s="25"/>
      <c r="F54" s="25"/>
      <c r="G54" s="25"/>
      <c r="H54" s="25"/>
      <c r="I54" s="25"/>
    </row>
    <row r="55" spans="4:9" ht="12.75" customHeight="1">
      <c r="D55" s="25"/>
      <c r="E55" s="25"/>
      <c r="F55" s="25"/>
      <c r="G55" s="25"/>
      <c r="H55" s="25"/>
      <c r="I55" s="25"/>
    </row>
    <row r="56" spans="4:9" ht="12.75" customHeight="1">
      <c r="D56" s="25"/>
      <c r="E56" s="25"/>
      <c r="F56" s="25"/>
      <c r="G56" s="25"/>
      <c r="H56" s="25"/>
      <c r="I56" s="25"/>
    </row>
    <row r="57" spans="4:9" ht="12.75" customHeight="1">
      <c r="D57" s="25"/>
      <c r="E57" s="25"/>
      <c r="F57" s="25"/>
      <c r="G57" s="25"/>
      <c r="H57" s="25"/>
      <c r="I57" s="25"/>
    </row>
    <row r="58" spans="4:9" ht="12.75" customHeight="1">
      <c r="D58" s="25"/>
      <c r="E58" s="25"/>
      <c r="F58" s="25"/>
      <c r="G58" s="25"/>
      <c r="H58" s="25"/>
      <c r="I58" s="25"/>
    </row>
    <row r="59" spans="4:9" ht="12.75" customHeight="1">
      <c r="D59" s="25"/>
      <c r="E59" s="25"/>
      <c r="F59" s="25"/>
      <c r="G59" s="25"/>
      <c r="H59" s="25"/>
      <c r="I59" s="25"/>
    </row>
    <row r="60" spans="4:9" ht="12.75" customHeight="1">
      <c r="D60" s="25"/>
      <c r="E60" s="25"/>
      <c r="F60" s="25"/>
      <c r="G60" s="25"/>
      <c r="H60" s="25"/>
      <c r="I60" s="25"/>
    </row>
    <row r="61" spans="4:9" ht="12.75" customHeight="1">
      <c r="D61" s="25"/>
      <c r="E61" s="25"/>
      <c r="F61" s="25"/>
      <c r="G61" s="25"/>
      <c r="H61" s="25"/>
      <c r="I61" s="25"/>
    </row>
    <row r="62" spans="4:9" ht="12.75" customHeight="1">
      <c r="D62" s="25"/>
      <c r="E62" s="25"/>
      <c r="F62" s="25"/>
      <c r="G62" s="25"/>
      <c r="H62" s="25"/>
      <c r="I62" s="25"/>
    </row>
    <row r="63" spans="4:9" ht="12.75" customHeight="1">
      <c r="D63" s="25"/>
      <c r="E63" s="25"/>
      <c r="F63" s="25"/>
      <c r="G63" s="25"/>
      <c r="H63" s="25"/>
      <c r="I63" s="25"/>
    </row>
    <row r="64" spans="4:9" ht="12.75" customHeight="1">
      <c r="D64" s="25"/>
      <c r="E64" s="25"/>
      <c r="F64" s="25"/>
      <c r="G64" s="25"/>
      <c r="H64" s="25"/>
      <c r="I64" s="25"/>
    </row>
    <row r="65" spans="4:9" ht="12.75" customHeight="1">
      <c r="D65" s="25"/>
      <c r="E65" s="25"/>
      <c r="F65" s="25"/>
      <c r="G65" s="25"/>
      <c r="H65" s="25"/>
      <c r="I65" s="25"/>
    </row>
    <row r="66" spans="4:9" ht="12.75" customHeight="1">
      <c r="D66" s="25"/>
      <c r="E66" s="25"/>
      <c r="F66" s="25"/>
      <c r="G66" s="25"/>
      <c r="H66" s="25"/>
      <c r="I66" s="25"/>
    </row>
    <row r="67" spans="4:9" ht="12.75" customHeight="1">
      <c r="D67" s="25"/>
      <c r="E67" s="25"/>
      <c r="F67" s="25"/>
      <c r="G67" s="25"/>
      <c r="H67" s="25"/>
      <c r="I67" s="25"/>
    </row>
    <row r="68" spans="4:9" ht="12.75" customHeight="1">
      <c r="D68" s="25"/>
      <c r="E68" s="25"/>
      <c r="F68" s="25"/>
      <c r="G68" s="25"/>
      <c r="H68" s="25"/>
      <c r="I68" s="25"/>
    </row>
    <row r="69" spans="4:9" ht="12.75" customHeight="1">
      <c r="D69" s="25"/>
      <c r="E69" s="25"/>
      <c r="F69" s="25"/>
      <c r="G69" s="25"/>
      <c r="H69" s="25"/>
      <c r="I69" s="25"/>
    </row>
    <row r="70" spans="4:9" ht="12.75" customHeight="1">
      <c r="D70" s="25"/>
      <c r="E70" s="25"/>
      <c r="F70" s="25"/>
      <c r="G70" s="25"/>
      <c r="H70" s="25"/>
      <c r="I70" s="25"/>
    </row>
    <row r="71" spans="4:9" ht="12.75" customHeight="1">
      <c r="D71" s="25"/>
      <c r="E71" s="25"/>
      <c r="F71" s="25"/>
      <c r="G71" s="25"/>
      <c r="H71" s="25"/>
      <c r="I71" s="25"/>
    </row>
    <row r="72" spans="4:9" ht="12.75" customHeight="1">
      <c r="D72" s="25"/>
      <c r="E72" s="25"/>
      <c r="F72" s="25"/>
      <c r="G72" s="25"/>
      <c r="H72" s="25"/>
      <c r="I72" s="25"/>
    </row>
    <row r="73" spans="4:9" ht="12.75" customHeight="1">
      <c r="D73" s="25"/>
      <c r="E73" s="25"/>
      <c r="F73" s="25"/>
      <c r="G73" s="25"/>
      <c r="H73" s="25"/>
      <c r="I73" s="25"/>
    </row>
    <row r="74" spans="4:9" ht="12.75" customHeight="1">
      <c r="D74" s="25"/>
      <c r="E74" s="25"/>
      <c r="F74" s="25"/>
      <c r="G74" s="25"/>
      <c r="H74" s="25"/>
      <c r="I74" s="25"/>
    </row>
    <row r="75" spans="4:9" ht="12.75" customHeight="1">
      <c r="D75" s="25"/>
      <c r="E75" s="25"/>
      <c r="F75" s="25"/>
      <c r="G75" s="25"/>
      <c r="H75" s="25"/>
      <c r="I75" s="25"/>
    </row>
    <row r="76" spans="4:9" ht="12.75" customHeight="1">
      <c r="D76" s="25"/>
      <c r="E76" s="25"/>
      <c r="F76" s="25"/>
      <c r="G76" s="25"/>
      <c r="H76" s="25"/>
      <c r="I76" s="25"/>
    </row>
    <row r="77" spans="4:9" ht="12.75" customHeight="1">
      <c r="D77" s="25"/>
      <c r="E77" s="25"/>
      <c r="F77" s="25"/>
      <c r="G77" s="25"/>
      <c r="H77" s="25"/>
      <c r="I77" s="25"/>
    </row>
    <row r="78" spans="4:9" ht="12.75" customHeight="1">
      <c r="D78" s="25"/>
      <c r="E78" s="25"/>
      <c r="F78" s="25"/>
      <c r="G78" s="25"/>
      <c r="H78" s="25"/>
      <c r="I78" s="25"/>
    </row>
    <row r="79" spans="4:9" ht="12.75" customHeight="1">
      <c r="D79" s="25"/>
      <c r="E79" s="25"/>
      <c r="F79" s="25"/>
      <c r="G79" s="25"/>
      <c r="H79" s="25"/>
      <c r="I79" s="25"/>
    </row>
    <row r="80" spans="4:9" ht="12.75" customHeight="1">
      <c r="D80" s="25"/>
      <c r="E80" s="25"/>
      <c r="F80" s="25"/>
      <c r="G80" s="25"/>
      <c r="H80" s="25"/>
      <c r="I80" s="25"/>
    </row>
    <row r="81" spans="4:9" ht="12.75" customHeight="1">
      <c r="D81" s="25"/>
      <c r="E81" s="25"/>
      <c r="F81" s="25"/>
      <c r="G81" s="25"/>
      <c r="H81" s="25"/>
      <c r="I81" s="25"/>
    </row>
    <row r="82" spans="4:9" ht="12.75" customHeight="1">
      <c r="D82" s="25"/>
      <c r="E82" s="25"/>
      <c r="F82" s="25"/>
      <c r="G82" s="25"/>
      <c r="H82" s="25"/>
      <c r="I82" s="25"/>
    </row>
    <row r="83" spans="4:9" ht="12.75" customHeight="1">
      <c r="D83" s="25"/>
      <c r="E83" s="25"/>
      <c r="F83" s="25"/>
      <c r="G83" s="25"/>
      <c r="H83" s="25"/>
      <c r="I83" s="25"/>
    </row>
    <row r="84" spans="4:9" ht="12.75" customHeight="1">
      <c r="D84" s="25"/>
      <c r="E84" s="25"/>
      <c r="F84" s="25"/>
      <c r="G84" s="25"/>
      <c r="H84" s="25"/>
      <c r="I84" s="25"/>
    </row>
    <row r="85" spans="4:9" ht="12.75" customHeight="1">
      <c r="D85" s="25"/>
      <c r="E85" s="25"/>
      <c r="F85" s="25"/>
      <c r="G85" s="25"/>
      <c r="H85" s="25"/>
      <c r="I85" s="25"/>
    </row>
    <row r="86" spans="4:9" ht="12.75" customHeight="1">
      <c r="D86" s="25"/>
      <c r="E86" s="25"/>
      <c r="F86" s="25"/>
      <c r="G86" s="25"/>
      <c r="H86" s="25"/>
      <c r="I86" s="25"/>
    </row>
    <row r="87" spans="4:9" ht="12.75" customHeight="1">
      <c r="D87" s="25"/>
      <c r="E87" s="25"/>
      <c r="F87" s="25"/>
      <c r="G87" s="25"/>
      <c r="H87" s="25"/>
      <c r="I87" s="25"/>
    </row>
    <row r="88" spans="4:9" ht="12.75" customHeight="1">
      <c r="D88" s="25"/>
      <c r="E88" s="25"/>
      <c r="F88" s="25"/>
      <c r="G88" s="25"/>
      <c r="H88" s="25"/>
      <c r="I88" s="25"/>
    </row>
    <row r="89" spans="4:9" ht="12.75" customHeight="1">
      <c r="D89" s="25"/>
      <c r="E89" s="25"/>
      <c r="F89" s="25"/>
      <c r="G89" s="25"/>
      <c r="H89" s="25"/>
      <c r="I89" s="25"/>
    </row>
    <row r="90" spans="4:9" ht="12.75" customHeight="1">
      <c r="D90" s="25"/>
      <c r="E90" s="25"/>
      <c r="F90" s="25"/>
      <c r="G90" s="25"/>
      <c r="H90" s="25"/>
      <c r="I90" s="25"/>
    </row>
    <row r="91" spans="4:9" ht="12.75" customHeight="1">
      <c r="D91" s="25"/>
      <c r="E91" s="25"/>
      <c r="F91" s="25"/>
      <c r="G91" s="25"/>
      <c r="H91" s="25"/>
      <c r="I91" s="25"/>
    </row>
    <row r="92" spans="4:9" ht="12.75" customHeight="1">
      <c r="D92" s="25"/>
      <c r="E92" s="25"/>
      <c r="F92" s="25"/>
      <c r="G92" s="25"/>
      <c r="H92" s="25"/>
      <c r="I92" s="25"/>
    </row>
    <row r="93" spans="4:9" ht="12.75" customHeight="1">
      <c r="D93" s="25"/>
      <c r="E93" s="25"/>
      <c r="F93" s="25"/>
      <c r="G93" s="25"/>
      <c r="H93" s="25"/>
      <c r="I93" s="25"/>
    </row>
    <row r="94" spans="4:9" ht="12.75" customHeight="1">
      <c r="D94" s="25"/>
      <c r="E94" s="25"/>
      <c r="F94" s="25"/>
      <c r="G94" s="25"/>
      <c r="H94" s="25"/>
      <c r="I94" s="25"/>
    </row>
    <row r="95" spans="4:9" ht="12.75" customHeight="1">
      <c r="D95" s="25"/>
      <c r="E95" s="25"/>
      <c r="F95" s="25"/>
      <c r="G95" s="25"/>
      <c r="H95" s="25"/>
      <c r="I95" s="25"/>
    </row>
    <row r="96" spans="4:9" ht="12.75" customHeight="1">
      <c r="D96" s="25"/>
      <c r="E96" s="25"/>
      <c r="F96" s="25"/>
      <c r="G96" s="25"/>
      <c r="H96" s="25"/>
      <c r="I96" s="25"/>
    </row>
    <row r="97" spans="4:9" ht="12.75" customHeight="1">
      <c r="D97" s="25"/>
      <c r="E97" s="25"/>
      <c r="F97" s="25"/>
      <c r="G97" s="25"/>
      <c r="H97" s="25"/>
      <c r="I97" s="25"/>
    </row>
    <row r="98" spans="4:9" ht="12.75" customHeight="1">
      <c r="D98" s="25"/>
      <c r="E98" s="25"/>
      <c r="F98" s="25"/>
      <c r="G98" s="25"/>
      <c r="H98" s="25"/>
      <c r="I98" s="25"/>
    </row>
    <row r="99" spans="4:9" ht="12.75" customHeight="1">
      <c r="D99" s="25"/>
      <c r="E99" s="25"/>
      <c r="F99" s="25"/>
      <c r="G99" s="25"/>
      <c r="H99" s="25"/>
      <c r="I99" s="25"/>
    </row>
    <row r="100" spans="4:9" ht="12.75" customHeight="1">
      <c r="D100" s="25"/>
      <c r="E100" s="25"/>
      <c r="F100" s="25"/>
      <c r="G100" s="25"/>
      <c r="H100" s="25"/>
      <c r="I100" s="25"/>
    </row>
    <row r="101" spans="4:9" ht="12.75" customHeight="1">
      <c r="D101" s="25"/>
      <c r="E101" s="25"/>
      <c r="F101" s="25"/>
      <c r="G101" s="25"/>
      <c r="H101" s="25"/>
      <c r="I101" s="25"/>
    </row>
    <row r="102" spans="4:9" ht="12.75" customHeight="1">
      <c r="D102" s="25"/>
      <c r="E102" s="25"/>
      <c r="F102" s="25"/>
      <c r="G102" s="25"/>
      <c r="H102" s="25"/>
      <c r="I102" s="25"/>
    </row>
    <row r="103" spans="4:9" ht="12.75" customHeight="1">
      <c r="D103" s="25"/>
      <c r="E103" s="25"/>
      <c r="F103" s="25"/>
      <c r="G103" s="25"/>
      <c r="H103" s="25"/>
      <c r="I103" s="25"/>
    </row>
    <row r="104" spans="4:9" ht="12.75" customHeight="1">
      <c r="D104" s="25"/>
      <c r="E104" s="25"/>
      <c r="F104" s="25"/>
      <c r="G104" s="25"/>
      <c r="H104" s="25"/>
      <c r="I104" s="25"/>
    </row>
    <row r="105" spans="4:9" ht="12.75" customHeight="1">
      <c r="D105" s="25"/>
      <c r="E105" s="25"/>
      <c r="F105" s="25"/>
      <c r="G105" s="25"/>
      <c r="H105" s="25"/>
      <c r="I105" s="25"/>
    </row>
    <row r="106" spans="4:9" ht="12.75" customHeight="1">
      <c r="D106" s="25"/>
      <c r="E106" s="25"/>
      <c r="F106" s="25"/>
      <c r="G106" s="25"/>
      <c r="H106" s="25"/>
      <c r="I106" s="25"/>
    </row>
    <row r="107" spans="4:9" ht="12.75" customHeight="1">
      <c r="D107" s="25"/>
      <c r="E107" s="25"/>
      <c r="F107" s="25"/>
      <c r="G107" s="25"/>
      <c r="H107" s="25"/>
      <c r="I107" s="25"/>
    </row>
    <row r="108" spans="4:9" ht="12.75" customHeight="1">
      <c r="D108" s="25"/>
      <c r="E108" s="25"/>
      <c r="F108" s="25"/>
      <c r="G108" s="25"/>
      <c r="H108" s="25"/>
      <c r="I108" s="25"/>
    </row>
    <row r="109" spans="4:9" ht="12.75" customHeight="1">
      <c r="D109" s="25"/>
      <c r="E109" s="25"/>
      <c r="F109" s="25"/>
      <c r="G109" s="25"/>
      <c r="H109" s="25"/>
      <c r="I109" s="25"/>
    </row>
    <row r="110" spans="4:9" ht="12.75" customHeight="1">
      <c r="D110" s="25"/>
      <c r="E110" s="25"/>
      <c r="F110" s="25"/>
      <c r="G110" s="25"/>
      <c r="H110" s="25"/>
      <c r="I110" s="25"/>
    </row>
    <row r="111" spans="4:9" ht="12.75" customHeight="1">
      <c r="D111" s="25"/>
      <c r="E111" s="25"/>
      <c r="F111" s="25"/>
      <c r="G111" s="25"/>
      <c r="H111" s="25"/>
      <c r="I111" s="25"/>
    </row>
  </sheetData>
  <sheetProtection/>
  <mergeCells count="3">
    <mergeCell ref="B5:F5"/>
    <mergeCell ref="B6:F6"/>
    <mergeCell ref="J30:K30"/>
  </mergeCells>
  <conditionalFormatting sqref="F25 C21:F23 C24:E25 C15:F16 C26:I29 J26">
    <cfRule type="expression" priority="1" dxfId="0" stopIfTrue="1">
      <formula>LEN(TRIM(C15))&gt;0</formula>
    </cfRule>
  </conditionalFormatting>
  <printOptions/>
  <pageMargins left="0.3937007874015748" right="0.7480314960629921" top="0.3937007874015748" bottom="0.5118110236220472" header="0.3937007874015748" footer="0.15748031496062992"/>
  <pageSetup fitToHeight="3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"Klaipedos energija"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Gaidiene</dc:creator>
  <cp:keywords/>
  <dc:description/>
  <cp:lastModifiedBy>Comp</cp:lastModifiedBy>
  <cp:lastPrinted>2015-05-28T06:08:46Z</cp:lastPrinted>
  <dcterms:created xsi:type="dcterms:W3CDTF">2008-07-18T05:03:15Z</dcterms:created>
  <dcterms:modified xsi:type="dcterms:W3CDTF">2016-11-16T09:30:06Z</dcterms:modified>
  <cp:category/>
  <cp:version/>
  <cp:contentType/>
  <cp:contentStatus/>
</cp:coreProperties>
</file>