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6" i="1" l="1"/>
  <c r="F38" i="1"/>
  <c r="E38" i="1"/>
  <c r="F39" i="1"/>
  <c r="E39" i="1"/>
  <c r="F40" i="1"/>
  <c r="E40" i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79" i="1" s="1"/>
  <c r="E16" i="1"/>
  <c r="F16" i="1"/>
  <c r="F79" i="1" l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<sst xmlns="http://schemas.openxmlformats.org/spreadsheetml/2006/main" count="98" uniqueCount="78">
  <si>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</si>
  <si>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</si>
  <si>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</si>
  <si>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</si>
  <si>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</si>
  <si>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</si>
  <si>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</si>
  <si>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</si>
  <si>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</si>
  <si>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</si>
  <si>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</si>
  <si>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</si>
  <si>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</si>
  <si>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</si>
  <si>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</si>
  <si>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</si>
  <si>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</si>
  <si>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</si>
  <si>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</si>
  <si>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</si>
  <si>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</si>
  <si>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</si>
  <si>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</si>
  <si>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</si>
  <si>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</si>
  <si>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</si>
  <si>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</si>
  <si>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</si>
  <si>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</si>
  <si>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</si>
  <si>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</si>
  <si>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</si>
  <si>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</si>
  <si>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</si>
  <si>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</si>
  <si>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</si>
  <si>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</si>
  <si>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</si>
  <si>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</si>
  <si>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</si>
  <si>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</si>
  <si>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</si>
  <si>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</si>
  <si>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</si>
  <si>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</si>
  <si>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</si>
  <si>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</si>
  <si>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</si>
  <si>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</si>
  <si>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</si>
  <si>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</si>
  <si>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</si>
  <si>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</si>
  <si>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</si>
  <si>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</si>
  <si>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</si>
  <si>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</si>
  <si>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</si>
  <si>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</si>
  <si>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</si>
  <si>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</si>
  <si>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</si>
  <si>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</si>
  <si>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</si>
  <si>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</si>
  <si>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</si>
  <si>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</si>
  <si>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</si>
  <si>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</si>
  <si>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</si>
  <si>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(Pagėgių savivaldybės tarybos 2023m.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</si>
  <si>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</si>
  <si>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</si>
  <si>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</si>
  <si>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</si>
  <si>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</si>
  <si>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>rugsėjo 28  d.sprendimo Nr.T- redakcija)</t>
  </si>
  <si>
    <t xml:space="preserve">VALSTYBINĖMS FUNKCIJOMS FINANSUOTI (5)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</si>
</sst>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workbookViewId="0">
      <selection activeCell="D28" sqref="D28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70</v>
      </c>
    </row>
    <row r="6" spans="2:8" ht="15.75" customHeight="1" x14ac:dyDescent="0.2">
      <c r="E6" s="1" t="s">
        <v>76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77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584966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280382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280382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18536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175500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71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72</v>
      </c>
      <c r="C41" s="43" t="s">
        <v>73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74</v>
      </c>
      <c r="C49" s="40" t="s">
        <v>75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1387200</v>
      </c>
      <c r="F51" s="18">
        <f>SUM(F53+F73)</f>
        <v>272156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1136700</v>
      </c>
      <c r="F53" s="36">
        <f>SUM(F54+F67)</f>
        <v>28836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1042500</v>
      </c>
      <c r="F54" s="38">
        <f>SUM(F55,F59,F62,F65,F66)</f>
        <v>28836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147800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5600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117798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840000</v>
      </c>
      <c r="F59" s="36">
        <f>SUM(F60:F61)</f>
        <v>24100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24800</v>
      </c>
      <c r="F60" s="38">
        <v>24100</v>
      </c>
    </row>
    <row r="61" spans="2:6" ht="31.5" x14ac:dyDescent="0.25">
      <c r="B61" s="39" t="s">
        <v>65</v>
      </c>
      <c r="C61" s="40" t="s">
        <v>36</v>
      </c>
      <c r="D61" s="34"/>
      <c r="E61" s="37">
        <v>815200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54500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53300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200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2186088</v>
      </c>
      <c r="F79" s="16">
        <f>SUM(F16,F38,F43,F51)</f>
        <v>859019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2023-09-15T11:12:27Z</cp:lastPrinted>
  <dcterms:created xsi:type="dcterms:W3CDTF">2006-05-19T12:04:31Z</dcterms:created>
  <dcterms:modified xsi:type="dcterms:W3CDTF">2023-09-15T11:12:35Z</dcterms:modified>
</cp:coreProperties>
</file>