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5 mėn\Biudžeto keitimas (2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<sst xmlns="http://schemas.openxmlformats.org/spreadsheetml/2006/main" count="59" uniqueCount="57">
  <si>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</si>
  <si>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</si>
  <si>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</si>
  <si>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</si>
  <si>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</si>
  <si>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</si>
  <si>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</si>
  <si>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</si>
  <si>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</si>
  <si>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</si>
  <si>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</si>
  <si>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</si>
  <si>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</si>
  <si>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</si>
  <si>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</si>
  <si>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</si>
  <si>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</si>
  <si>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</si>
  <si>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</si>
  <si>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</si>
  <si>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</si>
  <si>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</si>
  <si>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</si>
  <si>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</si>
  <si>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</si>
  <si>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</si>
  <si>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</si>
  <si>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</si>
  <si>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</si>
  <si>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</si>
  <si>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</si>
  <si>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</si>
  <si>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</si>
  <si>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</si>
  <si>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</si>
  <si>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</si>
  <si>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</si>
  <si>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</si>
  <si>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</si>
  <si>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</si>
  <si>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</si>
  <si>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</si>
  <si>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</si>
  <si>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</si>
  <si>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</si>
  <si>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</si>
  <si>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</si>
  <si>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</si>
  <si>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</si>
  <si>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</si>
  <si>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</si>
  <si>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</si>
  <si>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</si>
  <si>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</si>
  <si>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</si>
  <si>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>gegužės 18  d.sprendimo Nr.T-      redakcija)</t>
  </si>
  <si>
    <t xml:space="preserve">                PAGĖGIŲ SAVIVALDYBĖS 2023 METŲ BIUDŽETO PAJAMOS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</si>
</sst>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tabSelected="1" topLeftCell="A55" workbookViewId="0">
      <selection activeCell="G47" sqref="G47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53</v>
      </c>
    </row>
    <row r="3" spans="2:7" x14ac:dyDescent="0.2">
      <c r="B3" s="3"/>
      <c r="D3" s="1" t="s">
        <v>52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54</v>
      </c>
    </row>
    <row r="6" spans="2:7" x14ac:dyDescent="0.2">
      <c r="B6" s="3"/>
      <c r="D6" s="1" t="s">
        <v>55</v>
      </c>
    </row>
    <row r="7" spans="2:7" ht="18.75" x14ac:dyDescent="0.3">
      <c r="B7" s="4" t="s">
        <v>56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7901000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7189000</v>
      </c>
    </row>
    <row r="16" spans="2:7" ht="15.75" x14ac:dyDescent="0.25">
      <c r="B16" s="23" t="s">
        <v>12</v>
      </c>
      <c r="C16" s="15">
        <v>4</v>
      </c>
      <c r="D16" s="15">
        <v>7189000</v>
      </c>
    </row>
    <row r="17" spans="2:4" ht="12.75" customHeight="1" x14ac:dyDescent="0.25">
      <c r="B17" s="24"/>
      <c r="C17" s="16">
        <v>5</v>
      </c>
      <c r="D17" s="15"/>
    </row>
    <row r="18" spans="2:4" ht="15.75" x14ac:dyDescent="0.25">
      <c r="B18" s="22" t="s">
        <v>13</v>
      </c>
      <c r="C18" s="10">
        <v>6</v>
      </c>
      <c r="D18" s="10">
        <f>SUM(D19:D21)</f>
        <v>702000</v>
      </c>
    </row>
    <row r="19" spans="2:4" ht="15.75" x14ac:dyDescent="0.25">
      <c r="B19" s="23" t="s">
        <v>21</v>
      </c>
      <c r="C19" s="15">
        <v>7</v>
      </c>
      <c r="D19" s="15">
        <v>100000</v>
      </c>
    </row>
    <row r="20" spans="2:4" ht="15.75" x14ac:dyDescent="0.25">
      <c r="B20" s="23" t="s">
        <v>10</v>
      </c>
      <c r="C20" s="15">
        <v>8</v>
      </c>
      <c r="D20" s="15">
        <v>600000</v>
      </c>
    </row>
    <row r="21" spans="2:4" ht="15.75" x14ac:dyDescent="0.25">
      <c r="B21" s="23" t="s">
        <v>0</v>
      </c>
      <c r="C21" s="15">
        <v>9</v>
      </c>
      <c r="D21" s="15">
        <v>2000</v>
      </c>
    </row>
    <row r="22" spans="2:4" ht="12.75" customHeight="1" x14ac:dyDescent="0.25">
      <c r="B22" s="23"/>
      <c r="C22" s="15">
        <v>10</v>
      </c>
      <c r="D22" s="15"/>
    </row>
    <row r="23" spans="2:4" ht="15.75" x14ac:dyDescent="0.25">
      <c r="B23" s="22" t="s">
        <v>30</v>
      </c>
      <c r="C23" s="10">
        <v>11</v>
      </c>
      <c r="D23" s="10">
        <f>SUM(D24:D25)</f>
        <v>10000</v>
      </c>
    </row>
    <row r="24" spans="2:4" ht="15.75" x14ac:dyDescent="0.25">
      <c r="B24" s="23" t="s">
        <v>22</v>
      </c>
      <c r="C24" s="15">
        <v>12</v>
      </c>
      <c r="D24" s="15">
        <v>10000</v>
      </c>
    </row>
    <row r="25" spans="2:4" ht="15.75" x14ac:dyDescent="0.25">
      <c r="B25" s="23" t="s">
        <v>23</v>
      </c>
      <c r="C25" s="15">
        <v>13</v>
      </c>
      <c r="D25" s="15"/>
    </row>
    <row r="26" spans="2:4" ht="11.25" customHeight="1" x14ac:dyDescent="0.25">
      <c r="B26" s="23"/>
      <c r="C26" s="15">
        <v>14</v>
      </c>
      <c r="D26" s="15"/>
    </row>
    <row r="27" spans="2:4" ht="15.75" x14ac:dyDescent="0.25">
      <c r="B27" s="22" t="s">
        <v>43</v>
      </c>
      <c r="C27" s="10">
        <v>15</v>
      </c>
      <c r="D27" s="10">
        <f>SUM(D29+D36+D38+D44)</f>
        <v>6273469</v>
      </c>
    </row>
    <row r="28" spans="2:4" ht="12" customHeight="1" x14ac:dyDescent="0.25">
      <c r="B28" s="22"/>
      <c r="C28" s="15">
        <v>16</v>
      </c>
      <c r="D28" s="10"/>
    </row>
    <row r="29" spans="2:4" ht="15.75" x14ac:dyDescent="0.25">
      <c r="B29" s="22" t="s">
        <v>31</v>
      </c>
      <c r="C29" s="10">
        <v>17</v>
      </c>
      <c r="D29" s="10">
        <f>SUM(D31:D34)</f>
        <v>5338176</v>
      </c>
    </row>
    <row r="30" spans="2:4" ht="9.75" customHeight="1" x14ac:dyDescent="0.25">
      <c r="B30" s="22"/>
      <c r="C30" s="15">
        <v>18</v>
      </c>
      <c r="D30" s="10"/>
    </row>
    <row r="31" spans="2:4" ht="15" customHeight="1" x14ac:dyDescent="0.25">
      <c r="B31" s="24" t="s">
        <v>24</v>
      </c>
      <c r="C31" s="16">
        <v>19</v>
      </c>
      <c r="D31" s="15">
        <v>2043988</v>
      </c>
    </row>
    <row r="32" spans="2:4" ht="15.75" x14ac:dyDescent="0.25">
      <c r="B32" s="23" t="s">
        <v>50</v>
      </c>
      <c r="C32" s="15">
        <v>20</v>
      </c>
      <c r="D32" s="15">
        <v>2504200</v>
      </c>
    </row>
    <row r="33" spans="2:4" ht="15.75" x14ac:dyDescent="0.25">
      <c r="B33" s="23" t="s">
        <v>2</v>
      </c>
      <c r="C33" s="15">
        <v>21</v>
      </c>
      <c r="D33" s="15">
        <v>20200</v>
      </c>
    </row>
    <row r="34" spans="2:4" ht="15.75" x14ac:dyDescent="0.25">
      <c r="B34" s="24" t="s">
        <v>25</v>
      </c>
      <c r="C34" s="15">
        <v>22</v>
      </c>
      <c r="D34" s="15">
        <v>769788</v>
      </c>
    </row>
    <row r="35" spans="2:4" ht="12" customHeight="1" x14ac:dyDescent="0.25">
      <c r="B35" s="24"/>
      <c r="C35" s="15">
        <v>23</v>
      </c>
      <c r="D35" s="15"/>
    </row>
    <row r="36" spans="2:4" ht="31.5" x14ac:dyDescent="0.25">
      <c r="B36" s="25" t="s">
        <v>32</v>
      </c>
      <c r="C36" s="10">
        <v>24</v>
      </c>
      <c r="D36" s="10">
        <v>222704</v>
      </c>
    </row>
    <row r="37" spans="2:4" ht="13.5" customHeight="1" x14ac:dyDescent="0.25">
      <c r="B37" s="24"/>
      <c r="C37" s="15">
        <v>25</v>
      </c>
      <c r="D37" s="15"/>
    </row>
    <row r="38" spans="2:4" ht="15.75" x14ac:dyDescent="0.25">
      <c r="B38" s="22" t="s">
        <v>33</v>
      </c>
      <c r="C38" s="17">
        <v>26</v>
      </c>
      <c r="D38" s="10">
        <f>SUM(D39:D42)</f>
        <v>508648</v>
      </c>
    </row>
    <row r="39" spans="2:4" ht="12.75" customHeight="1" x14ac:dyDescent="0.25">
      <c r="B39" s="22"/>
      <c r="C39" s="16">
        <v>27</v>
      </c>
      <c r="D39" s="15"/>
    </row>
    <row r="40" spans="2:4" ht="15.75" x14ac:dyDescent="0.25">
      <c r="B40" s="24" t="s">
        <v>24</v>
      </c>
      <c r="C40" s="16">
        <v>28</v>
      </c>
      <c r="D40" s="15"/>
    </row>
    <row r="41" spans="2:4" ht="15.75" x14ac:dyDescent="0.25">
      <c r="B41" s="23" t="s">
        <v>42</v>
      </c>
      <c r="C41" s="16">
        <v>29</v>
      </c>
      <c r="D41" s="15"/>
    </row>
    <row r="42" spans="2:4" ht="15.75" customHeight="1" x14ac:dyDescent="0.25">
      <c r="B42" s="23" t="s">
        <v>25</v>
      </c>
      <c r="C42" s="16">
        <v>30</v>
      </c>
      <c r="D42" s="10">
        <v>508648</v>
      </c>
    </row>
    <row r="43" spans="2:4" ht="12.75" customHeight="1" x14ac:dyDescent="0.25">
      <c r="B43" s="24"/>
      <c r="C43" s="16">
        <v>31</v>
      </c>
      <c r="D43" s="15"/>
    </row>
    <row r="44" spans="2:4" ht="30" customHeight="1" x14ac:dyDescent="0.25">
      <c r="B44" s="25" t="s">
        <v>34</v>
      </c>
      <c r="C44" s="17">
        <v>32</v>
      </c>
      <c r="D44" s="10">
        <v>203941</v>
      </c>
    </row>
    <row r="45" spans="2:4" ht="12" customHeight="1" x14ac:dyDescent="0.25">
      <c r="B45" s="23"/>
      <c r="C45" s="16">
        <v>33</v>
      </c>
      <c r="D45" s="15"/>
    </row>
    <row r="46" spans="2:4" ht="12" customHeight="1" x14ac:dyDescent="0.25">
      <c r="B46" s="24"/>
      <c r="C46" s="16">
        <v>34</v>
      </c>
      <c r="D46" s="15"/>
    </row>
    <row r="47" spans="2:4" ht="20.25" customHeight="1" x14ac:dyDescent="0.25">
      <c r="B47" s="22" t="s">
        <v>37</v>
      </c>
      <c r="C47" s="10">
        <v>35</v>
      </c>
      <c r="D47" s="10">
        <f>SUM(D49,D54,D64,D66)</f>
        <v>1049776</v>
      </c>
    </row>
    <row r="48" spans="2:4" ht="12" customHeight="1" x14ac:dyDescent="0.25">
      <c r="B48" s="22"/>
      <c r="C48" s="10">
        <v>36</v>
      </c>
      <c r="D48" s="10"/>
    </row>
    <row r="49" spans="2:4" ht="15.75" x14ac:dyDescent="0.25">
      <c r="B49" s="22" t="s">
        <v>35</v>
      </c>
      <c r="C49" s="10">
        <v>37</v>
      </c>
      <c r="D49" s="10">
        <f>SUM(D50:D53)</f>
        <v>117000</v>
      </c>
    </row>
    <row r="50" spans="2:4" ht="14.25" customHeight="1" x14ac:dyDescent="0.25">
      <c r="B50" s="24" t="s">
        <v>8</v>
      </c>
      <c r="C50" s="16">
        <v>38</v>
      </c>
      <c r="D50" s="15">
        <v>100000</v>
      </c>
    </row>
    <row r="51" spans="2:4" ht="15.75" customHeight="1" x14ac:dyDescent="0.25">
      <c r="B51" s="24" t="s">
        <v>26</v>
      </c>
      <c r="C51" s="16">
        <v>39</v>
      </c>
      <c r="D51" s="15">
        <v>8000</v>
      </c>
    </row>
    <row r="52" spans="2:4" ht="14.25" customHeight="1" x14ac:dyDescent="0.25">
      <c r="B52" s="24" t="s">
        <v>3</v>
      </c>
      <c r="C52" s="16">
        <v>40</v>
      </c>
      <c r="D52" s="15">
        <v>9000</v>
      </c>
    </row>
    <row r="53" spans="2:4" ht="15.75" customHeight="1" x14ac:dyDescent="0.25">
      <c r="B53" s="24" t="s">
        <v>20</v>
      </c>
      <c r="C53" s="16">
        <v>41</v>
      </c>
      <c r="D53" s="15"/>
    </row>
    <row r="54" spans="2:4" ht="13.5" customHeight="1" x14ac:dyDescent="0.25">
      <c r="B54" s="22" t="s">
        <v>36</v>
      </c>
      <c r="C54" s="10">
        <v>42</v>
      </c>
      <c r="D54" s="10">
        <f>SUM(D55:D58,D62)</f>
        <v>932776</v>
      </c>
    </row>
    <row r="55" spans="2:4" ht="13.5" customHeight="1" x14ac:dyDescent="0.25">
      <c r="B55" s="24" t="s">
        <v>16</v>
      </c>
      <c r="C55" s="15">
        <v>43</v>
      </c>
      <c r="D55" s="15">
        <v>92110</v>
      </c>
    </row>
    <row r="56" spans="2:4" ht="15.75" x14ac:dyDescent="0.25">
      <c r="B56" s="23" t="s">
        <v>15</v>
      </c>
      <c r="C56" s="15">
        <v>44</v>
      </c>
      <c r="D56" s="15">
        <v>11400</v>
      </c>
    </row>
    <row r="57" spans="2:4" ht="15.75" x14ac:dyDescent="0.25">
      <c r="B57" s="24" t="s">
        <v>1</v>
      </c>
      <c r="C57" s="16">
        <v>45</v>
      </c>
      <c r="D57" s="15">
        <v>500766</v>
      </c>
    </row>
    <row r="58" spans="2:4" ht="15.75" x14ac:dyDescent="0.25">
      <c r="B58" s="25" t="s">
        <v>38</v>
      </c>
      <c r="C58" s="17">
        <v>46</v>
      </c>
      <c r="D58" s="10">
        <f>SUM(D59:D61)</f>
        <v>328500</v>
      </c>
    </row>
    <row r="59" spans="2:4" ht="15.75" x14ac:dyDescent="0.25">
      <c r="B59" s="24" t="s">
        <v>27</v>
      </c>
      <c r="C59" s="16">
        <v>47</v>
      </c>
      <c r="D59" s="15">
        <v>16000</v>
      </c>
    </row>
    <row r="60" spans="2:4" ht="15.75" x14ac:dyDescent="0.25">
      <c r="B60" s="24" t="s">
        <v>28</v>
      </c>
      <c r="C60" s="16">
        <v>48</v>
      </c>
      <c r="D60" s="15">
        <v>2300</v>
      </c>
    </row>
    <row r="61" spans="2:4" ht="15.75" x14ac:dyDescent="0.25">
      <c r="B61" s="24" t="s">
        <v>6</v>
      </c>
      <c r="C61" s="16">
        <v>49</v>
      </c>
      <c r="D61" s="15">
        <v>310200</v>
      </c>
    </row>
    <row r="62" spans="2:4" ht="15.75" x14ac:dyDescent="0.25">
      <c r="B62" s="24" t="s">
        <v>29</v>
      </c>
      <c r="C62" s="16">
        <v>50</v>
      </c>
      <c r="D62" s="15"/>
    </row>
    <row r="63" spans="2:4" ht="12.75" customHeight="1" x14ac:dyDescent="0.25">
      <c r="B63" s="24"/>
      <c r="C63" s="16">
        <v>51</v>
      </c>
      <c r="D63" s="10"/>
    </row>
    <row r="64" spans="2:4" ht="15.75" x14ac:dyDescent="0.25">
      <c r="B64" s="22" t="s">
        <v>44</v>
      </c>
      <c r="C64" s="17">
        <v>52</v>
      </c>
      <c r="D64" s="10"/>
    </row>
    <row r="65" spans="2:4" ht="12" customHeight="1" x14ac:dyDescent="0.25">
      <c r="B65" s="22"/>
      <c r="C65" s="16">
        <v>53</v>
      </c>
      <c r="D65" s="10"/>
    </row>
    <row r="66" spans="2:4" ht="12.75" customHeight="1" x14ac:dyDescent="0.25">
      <c r="B66" s="22" t="s">
        <v>49</v>
      </c>
      <c r="C66" s="17">
        <v>54</v>
      </c>
      <c r="D66" s="10"/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39</v>
      </c>
      <c r="C68" s="17">
        <v>56</v>
      </c>
      <c r="D68" s="10">
        <f>SUM(D69:D70)</f>
        <v>18000</v>
      </c>
    </row>
    <row r="69" spans="2:4" ht="12.75" customHeight="1" x14ac:dyDescent="0.25">
      <c r="B69" s="23" t="s">
        <v>7</v>
      </c>
      <c r="C69" s="16">
        <v>57</v>
      </c>
      <c r="D69" s="15">
        <v>8000</v>
      </c>
    </row>
    <row r="70" spans="2:4" ht="12.75" customHeight="1" x14ac:dyDescent="0.25">
      <c r="B70" s="23" t="s">
        <v>9</v>
      </c>
      <c r="C70" s="16">
        <v>58</v>
      </c>
      <c r="D70" s="15">
        <v>10000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40</v>
      </c>
      <c r="C72" s="12">
        <v>60</v>
      </c>
      <c r="D72" s="28">
        <f>SUM(D13+D27+D47+D68)</f>
        <v>15242245</v>
      </c>
    </row>
    <row r="73" spans="2:4" ht="16.5" thickBot="1" x14ac:dyDescent="0.3">
      <c r="B73" s="13" t="s">
        <v>47</v>
      </c>
      <c r="C73" s="12">
        <v>61</v>
      </c>
      <c r="D73" s="29">
        <v>605000</v>
      </c>
    </row>
    <row r="74" spans="2:4" ht="32.25" thickBot="1" x14ac:dyDescent="0.3">
      <c r="B74" s="13" t="s">
        <v>48</v>
      </c>
      <c r="C74" s="12">
        <v>62</v>
      </c>
      <c r="D74" s="29">
        <v>490109</v>
      </c>
    </row>
    <row r="75" spans="2:4" ht="16.5" thickBot="1" x14ac:dyDescent="0.3">
      <c r="B75" s="13" t="s">
        <v>51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46</v>
      </c>
      <c r="C76" s="12">
        <v>64</v>
      </c>
      <c r="D76" s="29">
        <v>101551</v>
      </c>
    </row>
    <row r="77" spans="2:4" ht="16.5" thickBot="1" x14ac:dyDescent="0.3">
      <c r="B77" s="14" t="s">
        <v>45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41</v>
      </c>
      <c r="C79" s="19">
        <v>67</v>
      </c>
      <c r="D79" s="30">
        <f>SUM(D72,D73,D74,D75+D78)</f>
        <v>17017521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2023-05-08T11:48:46Z</cp:lastPrinted>
  <dcterms:created xsi:type="dcterms:W3CDTF">2006-01-29T16:10:21Z</dcterms:created>
  <dcterms:modified xsi:type="dcterms:W3CDTF">2023-05-09T12:27:33Z</dcterms:modified>
</cp:coreProperties>
</file>