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<sst xmlns="http://schemas.openxmlformats.org/spreadsheetml/2006/main" count="45" uniqueCount="36">
  <si>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</si>
  <si>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</si>
  <si>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</si>
  <si>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</si>
  <si>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</si>
  <si>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</si>
  <si>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</si>
  <si>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</si>
  <si>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</si>
  <si>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</si>
  <si>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</si>
  <si>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</si>
  <si>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</si>
  <si>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</si>
  <si>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</si>
  <si>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MENO IR SPORTO MOKYKLA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</si>
  <si>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</si>
  <si>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</si>
  <si>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</si>
  <si>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</si>
  <si>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sprendimo Nr. T-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</si>
  <si>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</si>
  <si>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</si>
  <si>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</si>
  <si>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</si>
  <si>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</si>
  <si>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ŠVIETIMO SKYRIUS:</t>
  </si>
  <si>
    <t xml:space="preserve">       TIKSLINĖS  DOTACIJOS MOKYMO LĖŠOMS FINANSUOTI</t>
  </si>
  <si>
    <t>Priemonė pagal SVP</t>
  </si>
  <si>
    <t xml:space="preserve"> Programos , Asignavimų valdytojai</t>
  </si>
  <si>
    <t xml:space="preserve"> PAGĖGIŲ SAVIVALDYBĖS  BIUDŽETO 2021 METŲ ASIGNAVIMAI SKIRTI SPECIALIOSIOS </t>
  </si>
  <si>
    <t xml:space="preserve">02.3.1.01.01   </t>
  </si>
  <si>
    <t>09. Švietimas</t>
  </si>
  <si>
    <t>01.Bendros valstybės paslaugos</t>
  </si>
  <si>
    <t>SAVIVALDYBĖS ADMINISTRACIJA</t>
  </si>
  <si>
    <t>2021 m. vasario 18d.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</si>
</sst>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>
        <color indexed="63"/>
      </right>
      <top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28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1" fontId="6" fillId="0" borderId="24" xfId="0" applyNumberFormat="1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19">
      <selection activeCell="F41" sqref="F41"/>
    </sheetView>
  </sheetViews>
  <sheetFormatPr defaultColWidth="9.140625" defaultRowHeight="12.75"/>
  <cols>
    <col min="1" max="1" width="1.7109375" style="1" customWidth="1"/>
    <col min="2" max="2" width="43.140625" style="1" customWidth="1"/>
    <col min="3" max="3" width="12.28125" style="1" customWidth="1"/>
    <col min="4" max="4" width="9.28125" style="1" customWidth="1"/>
    <col min="5" max="5" width="11.8515625" style="1" customWidth="1"/>
    <col min="6" max="6" width="11.421875" style="1" customWidth="1"/>
    <col min="7" max="8" width="11.00390625" style="1" customWidth="1"/>
    <col min="9" max="16384" width="9.140625" style="1" customWidth="1"/>
  </cols>
  <sheetData>
    <row r="2" spans="2:8" ht="12.75">
      <c r="B2" s="2"/>
      <c r="C2" s="2"/>
      <c r="D2" s="2"/>
      <c r="H2" s="1" t="s">
        <v>8</v>
      </c>
    </row>
    <row r="3" ht="12.75">
      <c r="H3" s="1" t="s">
        <v>35</v>
      </c>
    </row>
    <row r="4" ht="12.75">
      <c r="H4" s="1" t="s">
        <v>20</v>
      </c>
    </row>
    <row r="5" ht="12.75">
      <c r="H5" s="1" t="s">
        <v>22</v>
      </c>
    </row>
    <row r="8" spans="2:8" ht="18.75">
      <c r="B8" s="3" t="s">
        <v>30</v>
      </c>
      <c r="C8" s="3"/>
      <c r="D8" s="3"/>
      <c r="E8" s="3"/>
      <c r="F8" s="3"/>
      <c r="G8" s="4"/>
      <c r="H8" s="4"/>
    </row>
    <row r="9" spans="2:8" ht="18.75">
      <c r="B9" s="3" t="s">
        <v>27</v>
      </c>
      <c r="C9" s="3"/>
      <c r="D9" s="3"/>
      <c r="E9" s="3"/>
      <c r="F9" s="4"/>
      <c r="G9" s="4"/>
      <c r="H9" s="4"/>
    </row>
    <row r="10" spans="2:8" ht="15.75" customHeight="1">
      <c r="B10" s="3"/>
      <c r="C10" s="3"/>
      <c r="D10" s="3"/>
      <c r="E10" s="4"/>
      <c r="F10" s="4"/>
      <c r="G10" s="4"/>
      <c r="H10" s="4"/>
    </row>
    <row r="11" spans="2:8" ht="15.75" customHeight="1">
      <c r="B11" s="3"/>
      <c r="C11" s="3"/>
      <c r="D11" s="3"/>
      <c r="E11" s="4"/>
      <c r="F11" s="4"/>
      <c r="G11" s="4"/>
      <c r="H11" s="4"/>
    </row>
    <row r="12" ht="13.5" thickBot="1">
      <c r="H12" s="1" t="s">
        <v>11</v>
      </c>
    </row>
    <row r="13" spans="2:8" ht="19.5" thickBot="1">
      <c r="B13" s="5"/>
      <c r="C13" s="19"/>
      <c r="D13" s="5"/>
      <c r="E13" s="9" t="s">
        <v>9</v>
      </c>
      <c r="F13" s="10" t="s">
        <v>2</v>
      </c>
      <c r="G13" s="11"/>
      <c r="H13" s="12"/>
    </row>
    <row r="14" spans="1:8" ht="47.25" customHeight="1">
      <c r="A14" s="8"/>
      <c r="B14" s="21"/>
      <c r="C14" s="77" t="s">
        <v>28</v>
      </c>
      <c r="D14" s="6" t="s">
        <v>10</v>
      </c>
      <c r="E14" s="31" t="s">
        <v>0</v>
      </c>
      <c r="F14" s="12"/>
      <c r="G14" s="33" t="s">
        <v>4</v>
      </c>
      <c r="H14" s="13" t="s">
        <v>5</v>
      </c>
    </row>
    <row r="15" spans="1:8" ht="15.75">
      <c r="A15" s="8"/>
      <c r="B15" s="6" t="s">
        <v>29</v>
      </c>
      <c r="C15" s="77"/>
      <c r="D15" s="6"/>
      <c r="E15" s="31" t="s">
        <v>1</v>
      </c>
      <c r="F15" s="13" t="s">
        <v>9</v>
      </c>
      <c r="G15" s="34" t="s">
        <v>3</v>
      </c>
      <c r="H15" s="13" t="s">
        <v>6</v>
      </c>
    </row>
    <row r="16" spans="1:8" ht="16.5" thickBot="1">
      <c r="A16" s="8"/>
      <c r="B16" s="7"/>
      <c r="C16" s="18"/>
      <c r="D16" s="7"/>
      <c r="E16" s="32"/>
      <c r="F16" s="14"/>
      <c r="G16" s="35"/>
      <c r="H16" s="14" t="s">
        <v>7</v>
      </c>
    </row>
    <row r="17" spans="2:8" ht="13.5" thickBot="1">
      <c r="B17" s="36">
        <v>1</v>
      </c>
      <c r="C17" s="36">
        <v>2</v>
      </c>
      <c r="D17" s="37">
        <v>3</v>
      </c>
      <c r="E17" s="38">
        <v>4</v>
      </c>
      <c r="F17" s="36">
        <v>5</v>
      </c>
      <c r="G17" s="38">
        <v>6</v>
      </c>
      <c r="H17" s="36">
        <v>7</v>
      </c>
    </row>
    <row r="18" spans="2:8" ht="32.25" thickBot="1">
      <c r="B18" s="43" t="s">
        <v>23</v>
      </c>
      <c r="C18" s="44"/>
      <c r="D18" s="45"/>
      <c r="E18" s="46">
        <f>SUM(E20,E30,E32,E34,E36,E38,E40,E42,E44)</f>
        <v>2171100</v>
      </c>
      <c r="F18" s="40">
        <f>SUM(F20,F30,F32,F34,F36,F38,F40,F42,F44)</f>
        <v>2171100</v>
      </c>
      <c r="G18" s="46">
        <f>SUM(G20,G30,G32,G34,G36,G38,G40,G42,G44)</f>
        <v>1889455</v>
      </c>
      <c r="H18" s="40">
        <f>SUM(H20,H30,H32,H34,H36,H38,H40,H42,H44)</f>
        <v>0</v>
      </c>
    </row>
    <row r="19" spans="2:8" ht="12.75">
      <c r="B19" s="65"/>
      <c r="C19" s="63"/>
      <c r="D19" s="47"/>
      <c r="E19" s="56"/>
      <c r="F19" s="42"/>
      <c r="G19" s="55"/>
      <c r="H19" s="51"/>
    </row>
    <row r="20" spans="2:8" ht="12.75">
      <c r="B20" s="72" t="s">
        <v>34</v>
      </c>
      <c r="C20" s="63"/>
      <c r="D20" s="60"/>
      <c r="E20" s="57">
        <f>SUM(E22)</f>
        <v>43234</v>
      </c>
      <c r="F20" s="57">
        <f>SUM(F22)</f>
        <v>43234</v>
      </c>
      <c r="G20" s="57">
        <f>SUM(G22)</f>
        <v>0</v>
      </c>
      <c r="H20" s="57">
        <f>SUM(H22)</f>
        <v>0</v>
      </c>
    </row>
    <row r="21" spans="2:8" ht="12.75">
      <c r="B21" s="41"/>
      <c r="C21" s="63"/>
      <c r="D21" s="60"/>
      <c r="E21" s="57"/>
      <c r="F21" s="42"/>
      <c r="G21" s="62"/>
      <c r="H21" s="51"/>
    </row>
    <row r="22" spans="2:8" ht="12.75">
      <c r="B22" s="64" t="s">
        <v>33</v>
      </c>
      <c r="C22" s="63"/>
      <c r="D22" s="60"/>
      <c r="E22" s="57">
        <f>SUM(E24)</f>
        <v>43234</v>
      </c>
      <c r="F22" s="57">
        <f>SUM(F24)</f>
        <v>43234</v>
      </c>
      <c r="G22" s="57">
        <f>SUM(G24)</f>
        <v>0</v>
      </c>
      <c r="H22" s="57">
        <f>SUM(H24)</f>
        <v>0</v>
      </c>
    </row>
    <row r="23" spans="2:8" ht="12.75">
      <c r="B23" s="66"/>
      <c r="C23" s="63"/>
      <c r="D23" s="60"/>
      <c r="E23" s="57"/>
      <c r="F23" s="42"/>
      <c r="G23" s="62"/>
      <c r="H23" s="51"/>
    </row>
    <row r="24" spans="2:8" ht="12.75">
      <c r="B24" s="27" t="s">
        <v>26</v>
      </c>
      <c r="C24" s="67" t="s">
        <v>21</v>
      </c>
      <c r="D24" s="60"/>
      <c r="E24" s="57">
        <f>SUM(E25:E26)</f>
        <v>43234</v>
      </c>
      <c r="F24" s="57">
        <f>SUM(F25:F26)</f>
        <v>43234</v>
      </c>
      <c r="G24" s="57">
        <f>SUM(G25:G26)</f>
        <v>0</v>
      </c>
      <c r="H24" s="57">
        <f>SUM(H25:H26)</f>
        <v>0</v>
      </c>
    </row>
    <row r="25" spans="2:8" ht="25.5">
      <c r="B25" s="30" t="s">
        <v>24</v>
      </c>
      <c r="C25" s="63"/>
      <c r="D25" s="60"/>
      <c r="E25" s="57">
        <f>SUM(F25+H25)</f>
        <v>1347</v>
      </c>
      <c r="F25" s="20">
        <v>1347</v>
      </c>
      <c r="G25" s="62"/>
      <c r="H25" s="51"/>
    </row>
    <row r="26" spans="2:8" ht="25.5">
      <c r="B26" s="30" t="s">
        <v>25</v>
      </c>
      <c r="C26" s="63"/>
      <c r="D26" s="60"/>
      <c r="E26" s="57">
        <f>SUM(F26+H26)</f>
        <v>41887</v>
      </c>
      <c r="F26" s="20">
        <v>41887</v>
      </c>
      <c r="G26" s="62"/>
      <c r="H26" s="51"/>
    </row>
    <row r="27" spans="2:8" ht="12.75">
      <c r="B27" s="70"/>
      <c r="C27" s="63"/>
      <c r="D27" s="60"/>
      <c r="E27" s="57"/>
      <c r="F27" s="42"/>
      <c r="G27" s="62"/>
      <c r="H27" s="51"/>
    </row>
    <row r="28" spans="2:8" ht="12.75">
      <c r="B28" s="71" t="s">
        <v>32</v>
      </c>
      <c r="C28" s="63"/>
      <c r="D28" s="60"/>
      <c r="E28" s="57">
        <f>SUM(E30:E44)</f>
        <v>2127866</v>
      </c>
      <c r="F28" s="15">
        <f>SUM(F30:F44)</f>
        <v>2127866</v>
      </c>
      <c r="G28" s="15">
        <f>SUM(G30:G44)</f>
        <v>1889455</v>
      </c>
      <c r="H28" s="57">
        <f>SUM(H30:H44)</f>
        <v>0</v>
      </c>
    </row>
    <row r="29" spans="2:8" ht="12.75">
      <c r="B29" s="41"/>
      <c r="C29" s="63"/>
      <c r="D29" s="60"/>
      <c r="E29" s="61"/>
      <c r="F29" s="42"/>
      <c r="G29" s="62"/>
      <c r="H29" s="51"/>
    </row>
    <row r="30" spans="2:8" ht="25.5">
      <c r="B30" s="73" t="s">
        <v>18</v>
      </c>
      <c r="C30" s="67" t="s">
        <v>21</v>
      </c>
      <c r="D30" s="48"/>
      <c r="E30" s="57">
        <f>SUM(H30+F30)</f>
        <v>25059</v>
      </c>
      <c r="F30" s="20">
        <v>25059</v>
      </c>
      <c r="G30" s="15">
        <v>22528</v>
      </c>
      <c r="H30" s="52"/>
    </row>
    <row r="31" spans="2:8" ht="12.75">
      <c r="B31" s="27"/>
      <c r="C31" s="68"/>
      <c r="D31" s="48"/>
      <c r="E31" s="57">
        <f aca="true" t="shared" si="0" ref="E31:E45">SUM(H31+F31)</f>
        <v>0</v>
      </c>
      <c r="F31" s="17"/>
      <c r="G31" s="16"/>
      <c r="H31" s="53"/>
    </row>
    <row r="32" spans="2:8" ht="25.5">
      <c r="B32" s="73" t="s">
        <v>19</v>
      </c>
      <c r="C32" s="67" t="s">
        <v>31</v>
      </c>
      <c r="D32" s="48"/>
      <c r="E32" s="57">
        <f t="shared" si="0"/>
        <v>206819</v>
      </c>
      <c r="F32" s="17">
        <v>206819</v>
      </c>
      <c r="G32" s="16">
        <v>183237</v>
      </c>
      <c r="H32" s="53"/>
    </row>
    <row r="33" spans="2:8" ht="12.75">
      <c r="B33" s="27"/>
      <c r="C33" s="68"/>
      <c r="D33" s="48"/>
      <c r="E33" s="57">
        <f t="shared" si="0"/>
        <v>0</v>
      </c>
      <c r="F33" s="17"/>
      <c r="G33" s="16"/>
      <c r="H33" s="53"/>
    </row>
    <row r="34" spans="2:8" ht="23.25" customHeight="1">
      <c r="B34" s="74" t="s">
        <v>17</v>
      </c>
      <c r="C34" s="67" t="s">
        <v>31</v>
      </c>
      <c r="D34" s="49"/>
      <c r="E34" s="57">
        <f t="shared" si="0"/>
        <v>215962</v>
      </c>
      <c r="F34" s="17">
        <v>215962</v>
      </c>
      <c r="G34" s="16">
        <v>196705</v>
      </c>
      <c r="H34" s="53"/>
    </row>
    <row r="35" spans="2:8" ht="12.75">
      <c r="B35" s="28"/>
      <c r="C35" s="67"/>
      <c r="D35" s="49"/>
      <c r="E35" s="57">
        <f t="shared" si="0"/>
        <v>0</v>
      </c>
      <c r="F35" s="17"/>
      <c r="G35" s="16"/>
      <c r="H35" s="53"/>
    </row>
    <row r="36" spans="2:8" ht="25.5">
      <c r="B36" s="75" t="s">
        <v>12</v>
      </c>
      <c r="C36" s="67" t="s">
        <v>31</v>
      </c>
      <c r="D36" s="59">
        <v>141</v>
      </c>
      <c r="E36" s="57">
        <f t="shared" si="0"/>
        <v>208842</v>
      </c>
      <c r="F36" s="17">
        <v>208842</v>
      </c>
      <c r="G36" s="16">
        <v>192310</v>
      </c>
      <c r="H36" s="53"/>
    </row>
    <row r="37" spans="2:8" ht="12.75">
      <c r="B37" s="27"/>
      <c r="C37" s="68"/>
      <c r="D37" s="48"/>
      <c r="E37" s="57">
        <f t="shared" si="0"/>
        <v>0</v>
      </c>
      <c r="F37" s="17"/>
      <c r="G37" s="16"/>
      <c r="H37" s="53"/>
    </row>
    <row r="38" spans="2:8" ht="24.75" customHeight="1">
      <c r="B38" s="75" t="s">
        <v>13</v>
      </c>
      <c r="C38" s="67" t="s">
        <v>31</v>
      </c>
      <c r="D38" s="48"/>
      <c r="E38" s="57">
        <f t="shared" si="0"/>
        <v>929736</v>
      </c>
      <c r="F38" s="17">
        <v>929736</v>
      </c>
      <c r="G38" s="16">
        <v>811171</v>
      </c>
      <c r="H38" s="53"/>
    </row>
    <row r="39" spans="2:8" ht="11.25" customHeight="1">
      <c r="B39" s="29"/>
      <c r="C39" s="68"/>
      <c r="D39" s="48"/>
      <c r="E39" s="57">
        <f t="shared" si="0"/>
        <v>0</v>
      </c>
      <c r="F39" s="17"/>
      <c r="G39" s="16"/>
      <c r="H39" s="53"/>
    </row>
    <row r="40" spans="2:8" ht="25.5">
      <c r="B40" s="75" t="s">
        <v>14</v>
      </c>
      <c r="C40" s="67" t="s">
        <v>31</v>
      </c>
      <c r="D40" s="48"/>
      <c r="E40" s="57">
        <f t="shared" si="0"/>
        <v>480660</v>
      </c>
      <c r="F40" s="17">
        <v>480660</v>
      </c>
      <c r="G40" s="16">
        <v>427496</v>
      </c>
      <c r="H40" s="53"/>
    </row>
    <row r="41" spans="2:8" ht="12.75">
      <c r="B41" s="28"/>
      <c r="C41" s="67"/>
      <c r="D41" s="48"/>
      <c r="E41" s="57">
        <f t="shared" si="0"/>
        <v>0</v>
      </c>
      <c r="F41" s="17"/>
      <c r="G41" s="16"/>
      <c r="H41" s="53"/>
    </row>
    <row r="42" spans="2:8" ht="25.5">
      <c r="B42" s="75" t="s">
        <v>16</v>
      </c>
      <c r="C42" s="67" t="s">
        <v>31</v>
      </c>
      <c r="D42" s="48"/>
      <c r="E42" s="57">
        <f t="shared" si="0"/>
        <v>60788</v>
      </c>
      <c r="F42" s="17">
        <v>60788</v>
      </c>
      <c r="G42" s="16">
        <v>56008</v>
      </c>
      <c r="H42" s="53"/>
    </row>
    <row r="43" spans="2:8" ht="12" customHeight="1">
      <c r="B43" s="27"/>
      <c r="C43" s="68"/>
      <c r="D43" s="48"/>
      <c r="E43" s="57">
        <f t="shared" si="0"/>
        <v>0</v>
      </c>
      <c r="F43" s="17"/>
      <c r="G43" s="16"/>
      <c r="H43" s="53"/>
    </row>
    <row r="44" spans="2:8" ht="18.75" customHeight="1">
      <c r="B44" s="74" t="s">
        <v>15</v>
      </c>
      <c r="C44" s="67" t="s">
        <v>31</v>
      </c>
      <c r="D44" s="48"/>
      <c r="E44" s="57">
        <f t="shared" si="0"/>
        <v>0</v>
      </c>
      <c r="F44" s="17"/>
      <c r="G44" s="16"/>
      <c r="H44" s="53"/>
    </row>
    <row r="45" spans="2:8" ht="12.75">
      <c r="B45" s="29"/>
      <c r="C45" s="68"/>
      <c r="D45" s="48"/>
      <c r="E45" s="57">
        <f t="shared" si="0"/>
        <v>0</v>
      </c>
      <c r="F45" s="17"/>
      <c r="G45" s="16"/>
      <c r="H45" s="53"/>
    </row>
    <row r="46" spans="2:8" ht="13.5" thickBot="1">
      <c r="B46" s="22"/>
      <c r="C46" s="69"/>
      <c r="D46" s="50"/>
      <c r="E46" s="58"/>
      <c r="F46" s="39"/>
      <c r="G46" s="23"/>
      <c r="H46" s="54"/>
    </row>
    <row r="47" spans="2:8" ht="16.5" thickBot="1">
      <c r="B47" s="24" t="s">
        <v>9</v>
      </c>
      <c r="C47" s="24"/>
      <c r="D47" s="25"/>
      <c r="E47" s="26">
        <f>SUM(E18)</f>
        <v>2171100</v>
      </c>
      <c r="F47" s="26">
        <f>SUM(F18)</f>
        <v>2171100</v>
      </c>
      <c r="G47" s="26">
        <f>SUM(G18)</f>
        <v>1889455</v>
      </c>
      <c r="H47" s="76">
        <f>SUM(H18)</f>
        <v>0</v>
      </c>
    </row>
  </sheetData>
  <sheetProtection/>
  <mergeCells count="1">
    <mergeCell ref="C14:C15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2021-02-03T08:23:20Z</cp:lastPrinted>
  <dcterms:created xsi:type="dcterms:W3CDTF">2006-05-19T12:04:31Z</dcterms:created>
  <dcterms:modified xsi:type="dcterms:W3CDTF">2021-02-09T13:09:25Z</dcterms:modified>
  <cp:category/>
  <cp:version/>
  <cp:contentType/>
  <cp:contentStatus/>
</cp:coreProperties>
</file>