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<sst xmlns="http://schemas.openxmlformats.org/spreadsheetml/2006/main" count="99" uniqueCount="82">
  <si>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</si>
  <si>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</si>
  <si>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</si>
  <si>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</si>
  <si>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</si>
  <si>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</si>
  <si>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</si>
  <si>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</si>
  <si>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</si>
  <si>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</si>
  <si>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</si>
  <si>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</si>
  <si>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</si>
  <si>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</si>
  <si>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</si>
  <si>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</si>
  <si>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</si>
  <si>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</si>
  <si>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</si>
  <si>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</si>
  <si>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</si>
  <si>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</si>
  <si>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</si>
  <si>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</si>
  <si>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</si>
  <si>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</si>
  <si>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</si>
  <si>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</si>
  <si>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</si>
  <si>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</si>
  <si>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</si>
  <si>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</si>
  <si>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</si>
  <si>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</si>
  <si>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</si>
  <si>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Sveikatos apsauga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</si>
  <si>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</si>
  <si>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</si>
  <si>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</si>
  <si>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</si>
  <si>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</si>
  <si>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</si>
  <si>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</si>
  <si>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Melioracijai (polderiams eksploatuoti)</t>
  </si>
  <si>
    <t>Neveiksnių asmenų būklės peržiūrėjimui užtikrinti</t>
  </si>
  <si>
    <t>sprendimo Nr. T-</t>
  </si>
  <si>
    <t>priemonė pagal SVP</t>
  </si>
  <si>
    <t>Pagėgių vaiko globos centras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</si>
  <si>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</si>
  <si>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</si>
  <si>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</si>
  <si>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</si>
  <si>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</si>
  <si>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</si>
  <si>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</si>
  <si>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</si>
  <si>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</si>
  <si>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</si>
  <si>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</si>
  <si>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</si>
  <si>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</si>
  <si>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</si>
  <si>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01.VALDYMO PROGRAMA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</si>
  <si>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</si>
  <si>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</si>
  <si>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</si>
  <si>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</si>
  <si>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</si>
  <si>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</si>
  <si>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</si>
  <si>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</si>
  <si>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</si>
  <si>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</si>
  <si>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2020 m.vasario 27  d.</t>
  </si>
  <si>
    <t>PAGĖGIŲ SAVIVALDYBĖS BIUDŽETO 2020 METŲ ASIGNAVIMAI</t>
  </si>
  <si>
    <t>01.2.2.01.03.</t>
  </si>
  <si>
    <t>Piniginės socialinės paramos išmokų administravimas</t>
  </si>
  <si>
    <t xml:space="preserve">VALSTYBINĖMS FUNKCIJOMS IR PERDUOTOMS IŠ APSKRITIES ĮSTAIGOMS </t>
  </si>
  <si>
    <t>(Pagėgių savivaldybės tarybos</t>
  </si>
  <si>
    <t>sprendimo Nr. T-  redakcija)</t>
  </si>
  <si>
    <t>FINANSUOTI (4)</t>
  </si>
  <si>
    <t>2020 m.gruodžio 21  d.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</si>
</sst>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7" fillId="0" borderId="13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9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7" fillId="33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7" fillId="0" borderId="29" xfId="0" applyFont="1" applyBorder="1" applyAlignment="1">
      <alignment wrapText="1"/>
    </xf>
    <xf numFmtId="0" fontId="6" fillId="0" borderId="2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tabSelected="1" zoomScalePageLayoutView="0" workbookViewId="0" topLeftCell="A17">
      <pane ySplit="2145" topLeftCell="A40" activePane="bottomLeft" state="split"/>
      <selection pane="topLeft" activeCell="J8" sqref="J8"/>
      <selection pane="bottomLeft" activeCell="O63" sqref="O63"/>
    </sheetView>
  </sheetViews>
  <sheetFormatPr defaultColWidth="9.140625" defaultRowHeight="12.75"/>
  <cols>
    <col min="1" max="1" width="3.28125" style="1" customWidth="1"/>
    <col min="2" max="2" width="44.28125" style="1" customWidth="1"/>
    <col min="3" max="3" width="12.57421875" style="1" customWidth="1"/>
    <col min="4" max="4" width="8.140625" style="1" customWidth="1"/>
    <col min="5" max="5" width="11.8515625" style="1" customWidth="1"/>
    <col min="6" max="6" width="11.281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2:6" ht="12.75">
      <c r="B1" s="2"/>
      <c r="C1" s="2"/>
      <c r="D1" s="2"/>
      <c r="E1" s="2"/>
      <c r="F1" s="1" t="s">
        <v>14</v>
      </c>
    </row>
    <row r="2" ht="12.75">
      <c r="F2" s="1" t="s">
        <v>73</v>
      </c>
    </row>
    <row r="3" ht="12.75">
      <c r="F3" s="1" t="s">
        <v>45</v>
      </c>
    </row>
    <row r="4" ht="12.75">
      <c r="F4" s="1" t="s">
        <v>61</v>
      </c>
    </row>
    <row r="5" ht="12.75">
      <c r="F5" s="1" t="s">
        <v>78</v>
      </c>
    </row>
    <row r="6" ht="12.75">
      <c r="F6" s="1" t="s">
        <v>81</v>
      </c>
    </row>
    <row r="7" ht="12.75">
      <c r="F7" s="1" t="s">
        <v>79</v>
      </c>
    </row>
    <row r="9" spans="2:10" ht="18.75">
      <c r="B9" s="3" t="s">
        <v>74</v>
      </c>
      <c r="C9" s="3"/>
      <c r="D9" s="3"/>
      <c r="E9" s="3"/>
      <c r="F9" s="3"/>
      <c r="G9" s="4"/>
      <c r="H9" s="4"/>
      <c r="I9" s="4"/>
      <c r="J9" s="4"/>
    </row>
    <row r="10" spans="2:6" ht="17.25" customHeight="1">
      <c r="B10" s="3" t="s">
        <v>77</v>
      </c>
      <c r="C10" s="3"/>
      <c r="D10" s="3"/>
      <c r="E10" s="5"/>
      <c r="F10" s="5"/>
    </row>
    <row r="11" spans="2:6" ht="17.25" customHeight="1">
      <c r="B11" s="3" t="s">
        <v>80</v>
      </c>
      <c r="E11" s="5"/>
      <c r="F11" s="5"/>
    </row>
    <row r="12" spans="2:7" ht="16.5" thickBot="1">
      <c r="B12" s="2"/>
      <c r="C12" s="2"/>
      <c r="D12" s="2"/>
      <c r="E12" s="6"/>
      <c r="G12" s="1" t="s">
        <v>42</v>
      </c>
    </row>
    <row r="13" spans="2:8" ht="19.5" thickBot="1">
      <c r="B13" s="7"/>
      <c r="C13" s="26"/>
      <c r="D13" s="7"/>
      <c r="E13" s="8" t="s">
        <v>21</v>
      </c>
      <c r="F13" s="9" t="s">
        <v>4</v>
      </c>
      <c r="G13" s="10"/>
      <c r="H13" s="11"/>
    </row>
    <row r="14" spans="2:8" ht="15.75">
      <c r="B14" s="59" t="s">
        <v>20</v>
      </c>
      <c r="C14" s="88" t="s">
        <v>46</v>
      </c>
      <c r="D14" s="12" t="s">
        <v>30</v>
      </c>
      <c r="E14" s="13" t="s">
        <v>2</v>
      </c>
      <c r="F14" s="11"/>
      <c r="G14" s="11" t="s">
        <v>6</v>
      </c>
      <c r="H14" s="12" t="s">
        <v>7</v>
      </c>
    </row>
    <row r="15" spans="2:8" ht="12.75">
      <c r="B15" s="12"/>
      <c r="C15" s="88"/>
      <c r="D15" s="12" t="s">
        <v>31</v>
      </c>
      <c r="E15" s="13" t="s">
        <v>3</v>
      </c>
      <c r="F15" s="12" t="s">
        <v>21</v>
      </c>
      <c r="G15" s="12" t="s">
        <v>5</v>
      </c>
      <c r="H15" s="12" t="s">
        <v>8</v>
      </c>
    </row>
    <row r="16" spans="2:8" ht="13.5" thickBot="1">
      <c r="B16" s="14"/>
      <c r="C16" s="89"/>
      <c r="D16" s="14" t="s">
        <v>32</v>
      </c>
      <c r="E16" s="34"/>
      <c r="F16" s="14"/>
      <c r="G16" s="14"/>
      <c r="H16" s="14" t="s">
        <v>9</v>
      </c>
    </row>
    <row r="17" spans="2:8" ht="13.5" thickBot="1">
      <c r="B17" s="84">
        <v>1</v>
      </c>
      <c r="C17" s="85">
        <v>2</v>
      </c>
      <c r="D17" s="85">
        <v>3</v>
      </c>
      <c r="E17" s="86">
        <v>4</v>
      </c>
      <c r="F17" s="87">
        <v>5</v>
      </c>
      <c r="G17" s="84">
        <v>6</v>
      </c>
      <c r="H17" s="84">
        <v>7</v>
      </c>
    </row>
    <row r="18" spans="2:8" ht="16.5" thickBot="1">
      <c r="B18" s="40" t="s">
        <v>62</v>
      </c>
      <c r="C18" s="40"/>
      <c r="D18" s="52"/>
      <c r="E18" s="40">
        <f>SUM(E19:E31)</f>
        <v>0</v>
      </c>
      <c r="F18" s="40">
        <f>SUM(F19:F31)</f>
        <v>0</v>
      </c>
      <c r="G18" s="40">
        <f>SUM(G19:G31)</f>
        <v>-33</v>
      </c>
      <c r="H18" s="40">
        <f>SUM(H19:H31)</f>
        <v>0</v>
      </c>
    </row>
    <row r="19" spans="2:8" ht="12.75">
      <c r="B19" s="60" t="s">
        <v>11</v>
      </c>
      <c r="C19" s="27" t="s">
        <v>48</v>
      </c>
      <c r="D19" s="43"/>
      <c r="E19" s="38">
        <f>SUM(F19+H19)</f>
        <v>0</v>
      </c>
      <c r="F19" s="37"/>
      <c r="G19" s="38"/>
      <c r="H19" s="51">
        <v>0</v>
      </c>
    </row>
    <row r="20" spans="2:8" ht="13.5" customHeight="1">
      <c r="B20" s="61" t="s">
        <v>16</v>
      </c>
      <c r="C20" s="27" t="s">
        <v>48</v>
      </c>
      <c r="D20" s="44"/>
      <c r="E20" s="31">
        <f aca="true" t="shared" si="0" ref="E20:E26">SUM(F20+H20)</f>
        <v>0</v>
      </c>
      <c r="F20" s="17"/>
      <c r="G20" s="31"/>
      <c r="H20" s="17">
        <v>0</v>
      </c>
    </row>
    <row r="21" spans="2:8" ht="12.75">
      <c r="B21" s="61" t="s">
        <v>18</v>
      </c>
      <c r="C21" s="27" t="s">
        <v>48</v>
      </c>
      <c r="D21" s="44"/>
      <c r="E21" s="31">
        <f t="shared" si="0"/>
        <v>0</v>
      </c>
      <c r="F21" s="17"/>
      <c r="G21" s="31"/>
      <c r="H21" s="17">
        <v>0</v>
      </c>
    </row>
    <row r="22" spans="2:8" ht="24.75" customHeight="1">
      <c r="B22" s="61" t="s">
        <v>15</v>
      </c>
      <c r="C22" s="27" t="s">
        <v>48</v>
      </c>
      <c r="D22" s="44"/>
      <c r="E22" s="31">
        <f t="shared" si="0"/>
        <v>0</v>
      </c>
      <c r="F22" s="17"/>
      <c r="G22" s="31"/>
      <c r="H22" s="17">
        <v>0</v>
      </c>
    </row>
    <row r="23" spans="2:8" ht="24" customHeight="1">
      <c r="B23" s="61" t="s">
        <v>38</v>
      </c>
      <c r="C23" s="27" t="s">
        <v>48</v>
      </c>
      <c r="D23" s="43"/>
      <c r="E23" s="31">
        <f t="shared" si="0"/>
        <v>0</v>
      </c>
      <c r="F23" s="17"/>
      <c r="G23" s="31"/>
      <c r="H23" s="17">
        <v>0</v>
      </c>
    </row>
    <row r="24" spans="2:8" ht="13.5" customHeight="1">
      <c r="B24" s="61" t="s">
        <v>19</v>
      </c>
      <c r="C24" s="27" t="s">
        <v>48</v>
      </c>
      <c r="D24" s="44"/>
      <c r="E24" s="31">
        <f t="shared" si="0"/>
        <v>0</v>
      </c>
      <c r="F24" s="17"/>
      <c r="G24" s="31"/>
      <c r="H24" s="17">
        <v>0</v>
      </c>
    </row>
    <row r="25" spans="2:8" ht="12.75">
      <c r="B25" s="62" t="s">
        <v>49</v>
      </c>
      <c r="C25" s="27" t="s">
        <v>48</v>
      </c>
      <c r="D25" s="43">
        <v>142</v>
      </c>
      <c r="E25" s="31">
        <f t="shared" si="0"/>
        <v>0</v>
      </c>
      <c r="F25" s="17"/>
      <c r="G25" s="31">
        <v>488</v>
      </c>
      <c r="H25" s="17">
        <v>0</v>
      </c>
    </row>
    <row r="26" spans="2:8" ht="12.75">
      <c r="B26" s="62" t="s">
        <v>1</v>
      </c>
      <c r="C26" s="27" t="s">
        <v>48</v>
      </c>
      <c r="D26" s="43"/>
      <c r="E26" s="31">
        <f t="shared" si="0"/>
        <v>0</v>
      </c>
      <c r="F26" s="17"/>
      <c r="G26" s="31"/>
      <c r="H26" s="17">
        <v>0</v>
      </c>
    </row>
    <row r="27" spans="2:8" ht="12.75">
      <c r="B27" s="62" t="s">
        <v>10</v>
      </c>
      <c r="C27" s="27" t="s">
        <v>50</v>
      </c>
      <c r="D27" s="43"/>
      <c r="E27" s="31">
        <f>SUM(F27+H27)</f>
        <v>0</v>
      </c>
      <c r="F27" s="17"/>
      <c r="G27" s="31"/>
      <c r="H27" s="17">
        <v>0</v>
      </c>
    </row>
    <row r="28" spans="2:8" ht="12.75">
      <c r="B28" s="62" t="s">
        <v>0</v>
      </c>
      <c r="C28" s="27" t="s">
        <v>50</v>
      </c>
      <c r="D28" s="43"/>
      <c r="E28" s="31">
        <f>SUM(F28+H28)</f>
        <v>0</v>
      </c>
      <c r="F28" s="17"/>
      <c r="G28" s="31"/>
      <c r="H28" s="17"/>
    </row>
    <row r="29" spans="2:8" ht="12.75">
      <c r="B29" s="62" t="s">
        <v>17</v>
      </c>
      <c r="C29" s="27" t="s">
        <v>51</v>
      </c>
      <c r="D29" s="43"/>
      <c r="E29" s="31">
        <f>SUM(F29+H29)</f>
        <v>0</v>
      </c>
      <c r="F29" s="17"/>
      <c r="G29" s="31">
        <v>-521</v>
      </c>
      <c r="H29" s="17">
        <v>0</v>
      </c>
    </row>
    <row r="30" spans="2:10" ht="12.75">
      <c r="B30" s="62" t="s">
        <v>12</v>
      </c>
      <c r="C30" s="27" t="s">
        <v>52</v>
      </c>
      <c r="D30" s="45"/>
      <c r="E30" s="31">
        <f>SUM(F30+H30)</f>
        <v>0</v>
      </c>
      <c r="F30" s="17"/>
      <c r="G30" s="31"/>
      <c r="H30" s="17"/>
      <c r="J30" s="22"/>
    </row>
    <row r="31" spans="2:8" ht="12.75">
      <c r="B31" s="63" t="s">
        <v>41</v>
      </c>
      <c r="C31" s="25" t="s">
        <v>75</v>
      </c>
      <c r="D31" s="43"/>
      <c r="E31" s="31">
        <f>SUM(F31+H31)</f>
        <v>0</v>
      </c>
      <c r="F31" s="19"/>
      <c r="G31" s="28"/>
      <c r="H31" s="19"/>
    </row>
    <row r="32" spans="2:8" ht="13.5" thickBot="1">
      <c r="B32" s="12"/>
      <c r="C32" s="25"/>
      <c r="D32" s="43"/>
      <c r="E32" s="24"/>
      <c r="F32" s="28"/>
      <c r="G32" s="28"/>
      <c r="H32" s="28"/>
    </row>
    <row r="33" spans="2:8" ht="48" thickBot="1">
      <c r="B33" s="74" t="s">
        <v>65</v>
      </c>
      <c r="C33" s="25"/>
      <c r="D33" s="25"/>
      <c r="E33" s="75">
        <f>SUM(E35)</f>
        <v>0</v>
      </c>
      <c r="F33" s="75">
        <f>SUM(F35)</f>
        <v>0</v>
      </c>
      <c r="G33" s="75">
        <f>SUM(G35)</f>
        <v>0</v>
      </c>
      <c r="H33" s="75">
        <f>SUM(H35)</f>
        <v>0</v>
      </c>
    </row>
    <row r="34" spans="2:8" ht="12.75">
      <c r="B34" s="20"/>
      <c r="C34" s="25"/>
      <c r="D34" s="76"/>
      <c r="E34" s="72"/>
      <c r="F34" s="33"/>
      <c r="G34" s="73"/>
      <c r="H34" s="73"/>
    </row>
    <row r="35" spans="2:8" ht="12.75">
      <c r="B35" s="62" t="s">
        <v>66</v>
      </c>
      <c r="C35" s="25" t="s">
        <v>67</v>
      </c>
      <c r="D35" s="25">
        <v>142</v>
      </c>
      <c r="E35" s="75">
        <f>SUM(F35,H35)</f>
        <v>0</v>
      </c>
      <c r="F35" s="17"/>
      <c r="G35" s="31"/>
      <c r="H35" s="31"/>
    </row>
    <row r="36" spans="2:8" ht="13.5" thickBot="1">
      <c r="B36" s="65"/>
      <c r="C36" s="81"/>
      <c r="D36" s="43"/>
      <c r="E36" s="72"/>
      <c r="F36" s="77"/>
      <c r="G36" s="73"/>
      <c r="H36" s="73"/>
    </row>
    <row r="37" spans="2:8" ht="49.5" customHeight="1" thickBot="1">
      <c r="B37" s="64" t="s">
        <v>63</v>
      </c>
      <c r="C37" s="82"/>
      <c r="D37" s="46"/>
      <c r="E37" s="41">
        <f>SUM(E38:E40)</f>
        <v>0</v>
      </c>
      <c r="F37" s="41">
        <f>SUM(F38:F40)</f>
        <v>0</v>
      </c>
      <c r="G37" s="41">
        <f>SUM(G38:G40)</f>
        <v>0</v>
      </c>
      <c r="H37" s="41">
        <f>SUM(H38:H40)</f>
        <v>0</v>
      </c>
    </row>
    <row r="38" spans="2:8" ht="14.25" customHeight="1">
      <c r="B38" s="65" t="s">
        <v>43</v>
      </c>
      <c r="C38" s="27" t="s">
        <v>53</v>
      </c>
      <c r="D38" s="43"/>
      <c r="E38" s="38">
        <f>SUM(F38+H38)</f>
        <v>0</v>
      </c>
      <c r="F38" s="32"/>
      <c r="G38" s="33"/>
      <c r="H38" s="33">
        <v>0</v>
      </c>
    </row>
    <row r="39" spans="2:8" ht="12.75">
      <c r="B39" s="23" t="s">
        <v>68</v>
      </c>
      <c r="C39" s="25" t="s">
        <v>54</v>
      </c>
      <c r="D39" s="43">
        <v>142</v>
      </c>
      <c r="E39" s="31">
        <f>SUM(F39+H39)</f>
        <v>0</v>
      </c>
      <c r="F39" s="18"/>
      <c r="G39" s="19"/>
      <c r="H39" s="19">
        <v>0</v>
      </c>
    </row>
    <row r="40" spans="2:8" ht="25.5">
      <c r="B40" s="66" t="s">
        <v>36</v>
      </c>
      <c r="C40" s="25" t="s">
        <v>55</v>
      </c>
      <c r="D40" s="42"/>
      <c r="E40" s="31">
        <f>SUM(F40+H40)</f>
        <v>0</v>
      </c>
      <c r="F40" s="18"/>
      <c r="G40" s="19"/>
      <c r="H40" s="19">
        <v>0</v>
      </c>
    </row>
    <row r="41" spans="2:8" ht="13.5" thickBot="1">
      <c r="B41" s="23"/>
      <c r="C41" s="25"/>
      <c r="D41" s="42"/>
      <c r="E41" s="24"/>
      <c r="F41" s="19"/>
      <c r="G41" s="28"/>
      <c r="H41" s="28"/>
    </row>
    <row r="42" spans="2:8" ht="48" customHeight="1" thickBot="1">
      <c r="B42" s="64" t="s">
        <v>64</v>
      </c>
      <c r="C42" s="55"/>
      <c r="D42" s="46"/>
      <c r="E42" s="41">
        <f>SUM(E43,E47,E51,E54,E55,E56,E60,E61)</f>
        <v>0</v>
      </c>
      <c r="F42" s="41">
        <f>SUM(F43,F47,F51,F54,F55,F56,F60,F61)</f>
        <v>0</v>
      </c>
      <c r="G42" s="41">
        <f>SUM(G43,G47,G51,G54,G55,G56,G60,G61)</f>
        <v>-290</v>
      </c>
      <c r="H42" s="41">
        <f>SUM(H43,H47,H51,H54,H55,H56,H60,H61)</f>
        <v>0</v>
      </c>
    </row>
    <row r="43" spans="2:8" ht="15.75" customHeight="1" thickBot="1">
      <c r="B43" s="67" t="s">
        <v>22</v>
      </c>
      <c r="C43" s="54"/>
      <c r="D43" s="47"/>
      <c r="E43" s="29">
        <f>SUM(E44:E46)</f>
        <v>0</v>
      </c>
      <c r="F43" s="36">
        <f>SUM(F44:F46)</f>
        <v>0</v>
      </c>
      <c r="G43" s="29">
        <f>SUM(G44:G46)</f>
        <v>0</v>
      </c>
      <c r="H43" s="24">
        <f>SUM(H44:H46)</f>
        <v>0</v>
      </c>
    </row>
    <row r="44" spans="2:8" ht="12.75">
      <c r="B44" s="61" t="s">
        <v>27</v>
      </c>
      <c r="C44" s="53" t="s">
        <v>56</v>
      </c>
      <c r="D44" s="44"/>
      <c r="E44" s="17">
        <f aca="true" t="shared" si="1" ref="E44:E61">SUM(F44+H44)</f>
        <v>0</v>
      </c>
      <c r="F44" s="16"/>
      <c r="G44" s="17"/>
      <c r="H44" s="37">
        <v>0</v>
      </c>
    </row>
    <row r="45" spans="2:8" ht="23.25" customHeight="1">
      <c r="B45" s="61" t="s">
        <v>28</v>
      </c>
      <c r="C45" s="53" t="s">
        <v>56</v>
      </c>
      <c r="D45" s="44"/>
      <c r="E45" s="17">
        <f t="shared" si="1"/>
        <v>0</v>
      </c>
      <c r="F45" s="16"/>
      <c r="G45" s="17"/>
      <c r="H45" s="17">
        <v>0</v>
      </c>
    </row>
    <row r="46" spans="2:8" ht="23.25" customHeight="1">
      <c r="B46" s="61" t="s">
        <v>29</v>
      </c>
      <c r="C46" s="53" t="s">
        <v>56</v>
      </c>
      <c r="D46" s="44"/>
      <c r="E46" s="17">
        <f t="shared" si="1"/>
        <v>0</v>
      </c>
      <c r="F46" s="16"/>
      <c r="G46" s="17"/>
      <c r="H46" s="17">
        <v>0</v>
      </c>
    </row>
    <row r="47" spans="2:8" ht="12.75">
      <c r="B47" s="63" t="s">
        <v>23</v>
      </c>
      <c r="C47" s="54"/>
      <c r="D47" s="42"/>
      <c r="E47" s="15">
        <f>SUM(E48:E50)</f>
        <v>0</v>
      </c>
      <c r="F47" s="30">
        <f>SUM(F48:F50)</f>
        <v>0</v>
      </c>
      <c r="G47" s="15">
        <f>SUM(G48:G50)</f>
        <v>-290</v>
      </c>
      <c r="H47" s="15">
        <f>SUM(H48:H50)</f>
        <v>0</v>
      </c>
    </row>
    <row r="48" spans="2:8" ht="26.25" customHeight="1">
      <c r="B48" s="61" t="s">
        <v>24</v>
      </c>
      <c r="C48" s="53" t="s">
        <v>57</v>
      </c>
      <c r="D48" s="44">
        <v>142</v>
      </c>
      <c r="E48" s="17">
        <f>SUM(F48,H48)</f>
        <v>0</v>
      </c>
      <c r="F48" s="16"/>
      <c r="G48" s="17">
        <v>480</v>
      </c>
      <c r="H48" s="17">
        <v>0</v>
      </c>
    </row>
    <row r="49" spans="2:8" ht="12.75">
      <c r="B49" s="62" t="s">
        <v>25</v>
      </c>
      <c r="C49" s="53" t="s">
        <v>57</v>
      </c>
      <c r="D49" s="43"/>
      <c r="E49" s="17">
        <f t="shared" si="1"/>
        <v>770</v>
      </c>
      <c r="F49" s="16">
        <v>770</v>
      </c>
      <c r="G49" s="17"/>
      <c r="H49" s="17">
        <v>0</v>
      </c>
    </row>
    <row r="50" spans="2:8" ht="12.75">
      <c r="B50" s="62" t="s">
        <v>26</v>
      </c>
      <c r="C50" s="53" t="s">
        <v>57</v>
      </c>
      <c r="D50" s="43"/>
      <c r="E50" s="17">
        <f t="shared" si="1"/>
        <v>-770</v>
      </c>
      <c r="F50" s="16">
        <v>-770</v>
      </c>
      <c r="G50" s="17">
        <v>-770</v>
      </c>
      <c r="H50" s="17">
        <v>0</v>
      </c>
    </row>
    <row r="51" spans="2:8" ht="12.75">
      <c r="B51" s="68" t="s">
        <v>34</v>
      </c>
      <c r="C51" s="56"/>
      <c r="D51" s="48"/>
      <c r="E51" s="15">
        <f>SUM(E52:E53)</f>
        <v>0</v>
      </c>
      <c r="F51" s="30">
        <f>SUM(F52:F53)</f>
        <v>0</v>
      </c>
      <c r="G51" s="15">
        <f>SUM(G52:G53)</f>
        <v>0</v>
      </c>
      <c r="H51" s="15">
        <f>SUM(H52:H53)</f>
        <v>0</v>
      </c>
    </row>
    <row r="52" spans="2:8" ht="12" customHeight="1">
      <c r="B52" s="62" t="s">
        <v>13</v>
      </c>
      <c r="C52" s="53" t="s">
        <v>56</v>
      </c>
      <c r="D52" s="43"/>
      <c r="E52" s="17">
        <f t="shared" si="1"/>
        <v>0</v>
      </c>
      <c r="F52" s="16"/>
      <c r="G52" s="17"/>
      <c r="H52" s="17">
        <v>0</v>
      </c>
    </row>
    <row r="53" spans="2:8" ht="12" customHeight="1">
      <c r="B53" s="23" t="s">
        <v>76</v>
      </c>
      <c r="C53" s="53" t="s">
        <v>56</v>
      </c>
      <c r="D53" s="43"/>
      <c r="E53" s="17">
        <f t="shared" si="1"/>
        <v>0</v>
      </c>
      <c r="F53" s="16"/>
      <c r="G53" s="19"/>
      <c r="H53" s="19">
        <v>0</v>
      </c>
    </row>
    <row r="54" spans="2:8" ht="25.5" customHeight="1">
      <c r="B54" s="69" t="s">
        <v>37</v>
      </c>
      <c r="C54" s="53" t="s">
        <v>58</v>
      </c>
      <c r="D54" s="43"/>
      <c r="E54" s="15">
        <f t="shared" si="1"/>
        <v>0</v>
      </c>
      <c r="F54" s="16"/>
      <c r="G54" s="19">
        <v>0</v>
      </c>
      <c r="H54" s="19">
        <v>0</v>
      </c>
    </row>
    <row r="55" spans="2:8" ht="14.25" customHeight="1">
      <c r="B55" s="78" t="s">
        <v>44</v>
      </c>
      <c r="C55" s="53" t="s">
        <v>69</v>
      </c>
      <c r="D55" s="43"/>
      <c r="E55" s="15">
        <f t="shared" si="1"/>
        <v>0</v>
      </c>
      <c r="F55" s="16"/>
      <c r="G55" s="19"/>
      <c r="H55" s="19"/>
    </row>
    <row r="56" spans="2:8" ht="11.25" customHeight="1">
      <c r="B56" s="68" t="s">
        <v>35</v>
      </c>
      <c r="C56" s="56"/>
      <c r="D56" s="43"/>
      <c r="E56" s="15">
        <f>SUM(E57:E59)</f>
        <v>0</v>
      </c>
      <c r="F56" s="15">
        <f>SUM(F57:F59)</f>
        <v>0</v>
      </c>
      <c r="G56" s="15">
        <f>SUM(G57:G59)</f>
        <v>0</v>
      </c>
      <c r="H56" s="15">
        <f>SUM(H57:H59)</f>
        <v>0</v>
      </c>
    </row>
    <row r="57" spans="2:8" ht="11.25" customHeight="1">
      <c r="B57" s="23" t="s">
        <v>39</v>
      </c>
      <c r="C57" s="53" t="s">
        <v>60</v>
      </c>
      <c r="D57" s="42"/>
      <c r="E57" s="19">
        <f>SUM(F57+H57)</f>
        <v>0</v>
      </c>
      <c r="F57" s="16"/>
      <c r="G57" s="19"/>
      <c r="H57" s="19">
        <v>0</v>
      </c>
    </row>
    <row r="58" spans="2:8" ht="11.25" customHeight="1">
      <c r="B58" s="23" t="s">
        <v>40</v>
      </c>
      <c r="C58" s="53" t="s">
        <v>59</v>
      </c>
      <c r="D58" s="42"/>
      <c r="E58" s="19">
        <f>SUM(F58+H58)</f>
        <v>0</v>
      </c>
      <c r="F58" s="18"/>
      <c r="G58" s="19"/>
      <c r="H58" s="19">
        <v>0</v>
      </c>
    </row>
    <row r="59" spans="2:8" ht="11.25" customHeight="1">
      <c r="B59" s="70" t="s">
        <v>70</v>
      </c>
      <c r="C59" s="57" t="s">
        <v>71</v>
      </c>
      <c r="D59" s="42"/>
      <c r="E59" s="19">
        <f>SUM(F59+H59)</f>
        <v>0</v>
      </c>
      <c r="F59" s="18"/>
      <c r="G59" s="19"/>
      <c r="H59" s="19"/>
    </row>
    <row r="60" spans="2:8" ht="11.25" customHeight="1">
      <c r="B60" s="12" t="s">
        <v>72</v>
      </c>
      <c r="C60" s="53" t="s">
        <v>57</v>
      </c>
      <c r="D60" s="42">
        <v>142</v>
      </c>
      <c r="E60" s="15">
        <f>SUM(F60+H60)</f>
        <v>0</v>
      </c>
      <c r="F60" s="79"/>
      <c r="G60" s="80"/>
      <c r="H60" s="28"/>
    </row>
    <row r="61" spans="2:8" ht="12.75">
      <c r="B61" s="63" t="s">
        <v>47</v>
      </c>
      <c r="C61" s="25" t="s">
        <v>57</v>
      </c>
      <c r="D61" s="49">
        <v>143</v>
      </c>
      <c r="E61" s="35">
        <f t="shared" si="1"/>
        <v>0</v>
      </c>
      <c r="F61" s="16"/>
      <c r="G61" s="17"/>
      <c r="H61" s="17">
        <v>0</v>
      </c>
    </row>
    <row r="62" spans="2:8" ht="14.25" customHeight="1" thickBot="1">
      <c r="B62" s="83"/>
      <c r="C62" s="54"/>
      <c r="D62" s="49"/>
      <c r="E62" s="17"/>
      <c r="H62" s="33"/>
    </row>
    <row r="63" spans="2:8" ht="16.5" thickBot="1">
      <c r="B63" s="71" t="s">
        <v>33</v>
      </c>
      <c r="C63" s="58"/>
      <c r="D63" s="50"/>
      <c r="E63" s="39">
        <f>SUM(E18,E33,E37,E42)</f>
        <v>0</v>
      </c>
      <c r="F63" s="39">
        <f>SUM(F18,F33,F37,F42)</f>
        <v>0</v>
      </c>
      <c r="G63" s="39">
        <f>SUM(G18,G33,G37,G42)</f>
        <v>-323</v>
      </c>
      <c r="H63" s="39">
        <f>SUM(H18,H33,H37,H42)</f>
        <v>0</v>
      </c>
    </row>
    <row r="67" ht="12.75">
      <c r="D67" s="21"/>
    </row>
  </sheetData>
  <sheetProtection/>
  <mergeCells count="1">
    <mergeCell ref="C14:C16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2020-06-18T13:38:07Z</cp:lastPrinted>
  <dcterms:created xsi:type="dcterms:W3CDTF">2006-05-19T12:04:31Z</dcterms:created>
  <dcterms:modified xsi:type="dcterms:W3CDTF">2020-12-15T07:59:16Z</dcterms:modified>
  <cp:category/>
  <cp:version/>
  <cp:contentType/>
  <cp:contentStatus/>
</cp:coreProperties>
</file>