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<sst xmlns="http://schemas.openxmlformats.org/spreadsheetml/2006/main" count="54" uniqueCount="49">
  <si>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kodas</t>
  </si>
  <si>
    <t>amos</t>
  </si>
  <si>
    <t>Progr</t>
  </si>
  <si>
    <t>Finansa-</t>
  </si>
  <si>
    <t>vimo</t>
  </si>
  <si>
    <t>šaltinis</t>
  </si>
  <si>
    <t>04.</t>
  </si>
  <si>
    <t>Pagėgių savivaldybės tarybos</t>
  </si>
  <si>
    <t>04.Ekonomika</t>
  </si>
  <si>
    <t>05.Aplinkos apsauga</t>
  </si>
  <si>
    <t>sprendimo Nr. T-</t>
  </si>
  <si>
    <t xml:space="preserve"> priedas</t>
  </si>
  <si>
    <t>09.Švietimas</t>
  </si>
  <si>
    <t>07.Sveikatos apsauga</t>
  </si>
  <si>
    <t>IV.STRATEGINIO,TERITORIJŲ PLANAVIMO,INVESTICIJŲ IR PROJEKTŲ VALDYMO PROGRAMA</t>
  </si>
  <si>
    <t>2014-2020 m. Lietuvos ir Rusijos bendradarbiavimo per sieną programa</t>
  </si>
  <si>
    <t>Programos/ Priemonės pavadinimas/Projektas</t>
  </si>
  <si>
    <t>2014-2020 m. Lietuvos ir Lenkijos bendradarbiavimo per sieną programa</t>
  </si>
  <si>
    <t>10.Socialinė apsauga</t>
  </si>
  <si>
    <t>,,Pasienio regionų partnerystės stiprinimas senėjimo ir socialinių paslaugų srityse"</t>
  </si>
  <si>
    <t>,,LT-PL Lietuvos - Lenkijos istorija iš trijų miestų perspektyvos"(muziejų M.Jankaus, Kėdainių krašto,Punsko) No.LT-PL-3R-254</t>
  </si>
  <si>
    <t>,,Tikslinės turizmo traukos vietovės tarp Vakarų ir Rytų Europos sukūrimas, propagavimas ir plėtra" LT-RU-1-031</t>
  </si>
  <si>
    <t>,, Viešojo administravimo ir bendradarbiavimo stiprinimas Pagėgių ir Zabludow ir Dobrzynevo savivaldybių gyventojų saugios aplinkos gerinimui"</t>
  </si>
  <si>
    <t>08.Poilsis, kultūra ir religija</t>
  </si>
  <si>
    <t>Lietuvos kaimo plėtros 2014-2020 metų programos priemonės ,,Pagrindinės paslaugos ir kaimų atnaujinimas kaimo vietovėse"veiklos sričių ,,Parama investicijoms į visų rūšių mažos apimties infrastrultūrą" ir ,,Parama investicijoms į kaimo kultūros ir gamtos paveldą, kraštovaizdį"</t>
  </si>
  <si>
    <t>Komunalinių atliekų tvarkymo infrastruktūros plėtra</t>
  </si>
  <si>
    <t>Atsinaujinančių energijos šaltinių (saulės, vėjo, geoterminės ar kt. , išskyrus biokuro) panaudojimas visuomeninės ir gyvenamosios (įvairių socialinių grupių asmenims) paskirties pastatuose</t>
  </si>
  <si>
    <t>,,Tauragės regiono komunalinių atliekų tvarkymo infrastruktūros plėtra " (TRATC)05.2.1-APVA-R-008</t>
  </si>
  <si>
    <t>,,Fotovoltinės jėgainės įrengimas Pagėgių sav. Vilkyškių Johaneso Bobrovskio gimnazijoje" KKS-S-45 (2019)</t>
  </si>
  <si>
    <t>,,Atsinaujinančių energijos šaltinių (fotovoltinės elektrinės) diegimas ant Pagėgių pirminės sveikatos priežiūros centro pastato stogo"</t>
  </si>
  <si>
    <t>,,Pagėgių savivaldybės kultūros centro fotovoltinė saulės elektrinė"</t>
  </si>
  <si>
    <t>2019 m.kovo 26  d.</t>
  </si>
  <si>
    <t>30.000,00</t>
  </si>
  <si>
    <t>Vietinės reikšmės kelio Nr.PG3025  Pagėgių savivaldybėje, Lumpėnų sen., Bitėnų k., M. Jankaus g. rekonstravimas</t>
  </si>
  <si>
    <t>20.000,00</t>
  </si>
  <si>
    <t>10.000,00</t>
  </si>
  <si>
    <t>Neformaliojo švietimo infrastruktūros tobulinimas Pagėgių meno ir sporto mokykloje(baldai)</t>
  </si>
  <si>
    <t>Kraštovaizdžio apsaugos gerinimas Pagėgių savivaldybėje</t>
  </si>
  <si>
    <t>Tauragės regionono planavivimo projektai</t>
  </si>
  <si>
    <t xml:space="preserve">            ( Eurais)</t>
  </si>
  <si>
    <r>
      <t xml:space="preserve">Vietinės reikšmės  kelio </t>
    </r>
    <r>
      <rPr>
        <sz val="12"/>
        <rFont val="Times New Roman"/>
        <family val="1"/>
      </rPr>
      <t xml:space="preserve"> PG3010 Lumpėnai – Bardinai asfaltavimas</t>
    </r>
  </si>
  <si>
    <t>Finansinių įsipareigojimų pakeitimas pagal panaudojimą</t>
  </si>
  <si>
    <t>Patvirtinti finansiniai įsipareigojimai</t>
  </si>
  <si>
    <t>Pakeitimai</t>
  </si>
  <si>
    <t>(- sumažinta; + padidinta)</t>
  </si>
  <si>
    <t xml:space="preserve"> Aiškinamoji rašto priedas</t>
  </si>
  <si>
    <t xml:space="preserve">                     PAGĖGIŲ SAVIVALDYBĖS  BUDŽETO </t>
  </si>
  <si>
    <t xml:space="preserve">SKOLINTų LĖŠŲ INVESTICINIAMS PROJEKTAMS </t>
  </si>
  <si>
    <t>PANAUDOJIMAS 2020 METAIS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</si>
</sst>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0.00;[Red]0.00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0" fontId="5" fillId="0" borderId="23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42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26" xfId="0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172" fontId="5" fillId="0" borderId="29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5" fillId="0" borderId="29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30" xfId="0" applyNumberFormat="1" applyFont="1" applyFill="1" applyBorder="1" applyAlignment="1">
      <alignment horizontal="right"/>
    </xf>
    <xf numFmtId="172" fontId="6" fillId="0" borderId="30" xfId="0" applyNumberFormat="1" applyFont="1" applyFill="1" applyBorder="1" applyAlignment="1">
      <alignment horizontal="right"/>
    </xf>
    <xf numFmtId="172" fontId="6" fillId="0" borderId="31" xfId="0" applyNumberFormat="1" applyFont="1" applyFill="1" applyBorder="1" applyAlignment="1">
      <alignment horizontal="right"/>
    </xf>
    <xf numFmtId="172" fontId="6" fillId="0" borderId="11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176" fontId="5" fillId="0" borderId="29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30" xfId="0" applyNumberFormat="1" applyFont="1" applyBorder="1" applyAlignment="1">
      <alignment horizontal="right" wrapText="1"/>
    </xf>
    <xf numFmtId="176" fontId="6" fillId="0" borderId="30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172" fontId="5" fillId="0" borderId="40" xfId="0" applyNumberFormat="1" applyFont="1" applyBorder="1" applyAlignment="1">
      <alignment horizontal="right"/>
    </xf>
    <xf numFmtId="172" fontId="5" fillId="0" borderId="39" xfId="0" applyNumberFormat="1" applyFont="1" applyBorder="1" applyAlignment="1">
      <alignment horizontal="right"/>
    </xf>
    <xf numFmtId="172" fontId="5" fillId="0" borderId="41" xfId="0" applyNumberFormat="1" applyFont="1" applyBorder="1" applyAlignment="1">
      <alignment/>
    </xf>
    <xf numFmtId="172" fontId="5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172" fontId="5" fillId="0" borderId="44" xfId="0" applyNumberFormat="1" applyFont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2" fontId="5" fillId="0" borderId="43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6" xfId="0" applyFont="1" applyBorder="1" applyAlignment="1">
      <alignment/>
    </xf>
    <xf numFmtId="172" fontId="5" fillId="0" borderId="34" xfId="0" applyNumberFormat="1" applyFont="1" applyBorder="1" applyAlignment="1">
      <alignment horizontal="right"/>
    </xf>
    <xf numFmtId="172" fontId="5" fillId="0" borderId="47" xfId="0" applyNumberFormat="1" applyFont="1" applyBorder="1" applyAlignment="1">
      <alignment horizontal="right"/>
    </xf>
    <xf numFmtId="172" fontId="5" fillId="0" borderId="35" xfId="0" applyNumberFormat="1" applyFont="1" applyBorder="1" applyAlignment="1">
      <alignment horizontal="right"/>
    </xf>
    <xf numFmtId="172" fontId="5" fillId="0" borderId="48" xfId="0" applyNumberFormat="1" applyFont="1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PageLayoutView="0" workbookViewId="0" topLeftCell="A34">
      <selection activeCell="N24" sqref="N24"/>
    </sheetView>
  </sheetViews>
  <sheetFormatPr defaultColWidth="9.140625" defaultRowHeight="12.75"/>
  <cols>
    <col min="1" max="1" width="4.00390625" style="1" customWidth="1"/>
    <col min="2" max="2" width="7.28125" style="1" customWidth="1"/>
    <col min="3" max="3" width="83.140625" style="1" customWidth="1"/>
    <col min="4" max="4" width="9.00390625" style="1" customWidth="1"/>
    <col min="5" max="6" width="15.140625" style="1" customWidth="1"/>
    <col min="7" max="7" width="14.57421875" style="1" customWidth="1"/>
    <col min="8" max="16384" width="9.140625" style="1" customWidth="1"/>
  </cols>
  <sheetData>
    <row r="1" ht="0.75" customHeight="1"/>
    <row r="2" spans="5:6" ht="15.75" hidden="1">
      <c r="E2" s="7" t="s">
        <v>7</v>
      </c>
      <c r="F2" s="7"/>
    </row>
    <row r="3" spans="3:6" ht="15.75" hidden="1">
      <c r="C3" s="4"/>
      <c r="E3" s="7" t="s">
        <v>31</v>
      </c>
      <c r="F3" s="7"/>
    </row>
    <row r="4" spans="5:6" ht="15.75" hidden="1">
      <c r="E4" s="7" t="s">
        <v>10</v>
      </c>
      <c r="F4" s="7"/>
    </row>
    <row r="5" spans="5:6" ht="1.5" customHeight="1" hidden="1">
      <c r="E5" s="7" t="s">
        <v>11</v>
      </c>
      <c r="F5" s="7"/>
    </row>
    <row r="6" spans="3:8" ht="13.5" customHeight="1" hidden="1">
      <c r="C6" s="2"/>
      <c r="D6" s="2"/>
      <c r="E6" s="3"/>
      <c r="F6" s="3"/>
      <c r="G6" s="3"/>
      <c r="H6" s="3"/>
    </row>
    <row r="7" spans="3:8" ht="13.5" customHeight="1">
      <c r="C7" s="2"/>
      <c r="D7" s="2"/>
      <c r="E7" s="3"/>
      <c r="F7" s="3"/>
      <c r="G7" s="3"/>
      <c r="H7" s="3"/>
    </row>
    <row r="8" ht="13.5" customHeight="1">
      <c r="C8" s="2"/>
    </row>
    <row r="9" ht="13.5" customHeight="1">
      <c r="C9" s="2"/>
    </row>
    <row r="10" ht="13.5" customHeight="1">
      <c r="C10" s="2"/>
    </row>
    <row r="11" spans="3:4" ht="13.5" customHeight="1">
      <c r="C11" s="2"/>
      <c r="D11" s="1" t="s">
        <v>45</v>
      </c>
    </row>
    <row r="12" spans="1:8" ht="18.75">
      <c r="A12" s="13"/>
      <c r="B12" s="10" t="s">
        <v>46</v>
      </c>
      <c r="C12" s="13"/>
      <c r="D12" s="13"/>
      <c r="E12" s="13"/>
      <c r="F12" s="13"/>
      <c r="G12" s="3"/>
      <c r="H12" s="3"/>
    </row>
    <row r="13" spans="1:8" ht="18.75">
      <c r="A13" s="8"/>
      <c r="B13" s="9"/>
      <c r="C13" s="10" t="s">
        <v>47</v>
      </c>
      <c r="D13" s="10"/>
      <c r="E13" s="10"/>
      <c r="F13" s="10"/>
      <c r="G13" s="3"/>
      <c r="H13" s="3"/>
    </row>
    <row r="14" spans="1:8" ht="18.75">
      <c r="A14" s="8"/>
      <c r="B14" s="9"/>
      <c r="C14" s="10" t="s">
        <v>48</v>
      </c>
      <c r="D14" s="10"/>
      <c r="E14" s="10"/>
      <c r="F14" s="10"/>
      <c r="G14" s="3"/>
      <c r="H14" s="3"/>
    </row>
    <row r="15" spans="1:7" ht="13.5" thickBot="1">
      <c r="A15" s="8"/>
      <c r="B15" s="5"/>
      <c r="C15" s="6"/>
      <c r="D15" s="6"/>
      <c r="E15" s="5" t="s">
        <v>39</v>
      </c>
      <c r="F15" s="5"/>
      <c r="G15" s="5"/>
    </row>
    <row r="16" spans="1:7" ht="17.25" customHeight="1">
      <c r="A16" s="8"/>
      <c r="B16" s="14" t="s">
        <v>2</v>
      </c>
      <c r="C16" s="15"/>
      <c r="D16" s="15" t="s">
        <v>3</v>
      </c>
      <c r="E16" s="72" t="s">
        <v>42</v>
      </c>
      <c r="F16" s="75"/>
      <c r="G16" s="69" t="s">
        <v>41</v>
      </c>
    </row>
    <row r="17" spans="1:7" ht="15.75">
      <c r="A17" s="8"/>
      <c r="B17" s="16" t="s">
        <v>1</v>
      </c>
      <c r="C17" s="17"/>
      <c r="D17" s="17" t="s">
        <v>4</v>
      </c>
      <c r="E17" s="73"/>
      <c r="F17" s="76"/>
      <c r="G17" s="70"/>
    </row>
    <row r="18" spans="1:7" ht="15.75">
      <c r="A18" s="8"/>
      <c r="B18" s="16" t="s">
        <v>0</v>
      </c>
      <c r="C18" s="17" t="s">
        <v>16</v>
      </c>
      <c r="D18" s="17" t="s">
        <v>5</v>
      </c>
      <c r="E18" s="73"/>
      <c r="F18" s="76" t="s">
        <v>43</v>
      </c>
      <c r="G18" s="70"/>
    </row>
    <row r="19" spans="1:7" ht="39" customHeight="1" thickBot="1">
      <c r="A19" s="8"/>
      <c r="B19" s="18"/>
      <c r="C19" s="19"/>
      <c r="D19" s="19"/>
      <c r="E19" s="74"/>
      <c r="F19" s="76" t="s">
        <v>44</v>
      </c>
      <c r="G19" s="71"/>
    </row>
    <row r="20" spans="1:7" ht="30.75" customHeight="1" thickBot="1">
      <c r="A20" s="8"/>
      <c r="B20" s="18" t="s">
        <v>6</v>
      </c>
      <c r="C20" s="20" t="s">
        <v>14</v>
      </c>
      <c r="D20" s="21"/>
      <c r="E20" s="53">
        <v>289000</v>
      </c>
      <c r="F20" s="77">
        <f>SUM(G20-E20)</f>
        <v>0</v>
      </c>
      <c r="G20" s="79">
        <v>289000</v>
      </c>
    </row>
    <row r="21" spans="1:7" ht="13.5" customHeight="1" thickBot="1">
      <c r="A21" s="8"/>
      <c r="B21" s="16"/>
      <c r="C21" s="22"/>
      <c r="D21" s="23"/>
      <c r="E21" s="54"/>
      <c r="F21" s="78">
        <f aca="true" t="shared" si="0" ref="F21:F65">SUM(G21-E21)</f>
        <v>0</v>
      </c>
      <c r="G21" s="80"/>
    </row>
    <row r="22" spans="1:9" ht="15" customHeight="1" thickBot="1">
      <c r="A22" s="8"/>
      <c r="B22" s="24"/>
      <c r="C22" s="25" t="s">
        <v>15</v>
      </c>
      <c r="D22" s="26">
        <v>42</v>
      </c>
      <c r="E22" s="55">
        <v>30000</v>
      </c>
      <c r="F22" s="77">
        <f t="shared" si="0"/>
        <v>39095</v>
      </c>
      <c r="G22" s="79">
        <v>69095</v>
      </c>
      <c r="I22" s="12"/>
    </row>
    <row r="23" spans="1:9" ht="13.5" customHeight="1">
      <c r="A23" s="8"/>
      <c r="B23" s="27"/>
      <c r="C23" s="28"/>
      <c r="D23" s="28"/>
      <c r="E23" s="56"/>
      <c r="F23" s="93">
        <f t="shared" si="0"/>
        <v>0</v>
      </c>
      <c r="G23" s="81"/>
      <c r="I23" s="12"/>
    </row>
    <row r="24" spans="1:9" ht="12.75" customHeight="1">
      <c r="A24" s="8"/>
      <c r="B24" s="29"/>
      <c r="C24" s="30" t="s">
        <v>8</v>
      </c>
      <c r="D24" s="31"/>
      <c r="E24" s="57"/>
      <c r="F24" s="90">
        <f t="shared" si="0"/>
        <v>0</v>
      </c>
      <c r="G24" s="82"/>
      <c r="I24" s="12"/>
    </row>
    <row r="25" spans="1:9" ht="29.25" customHeight="1">
      <c r="A25" s="8"/>
      <c r="B25" s="29"/>
      <c r="C25" s="32" t="s">
        <v>21</v>
      </c>
      <c r="D25" s="33"/>
      <c r="E25" s="58">
        <v>30000</v>
      </c>
      <c r="F25" s="90">
        <f t="shared" si="0"/>
        <v>39095</v>
      </c>
      <c r="G25" s="83">
        <v>69095</v>
      </c>
      <c r="I25" s="12"/>
    </row>
    <row r="26" spans="1:9" ht="12.75" customHeight="1" thickBot="1">
      <c r="A26" s="8"/>
      <c r="B26" s="34"/>
      <c r="C26" s="35"/>
      <c r="D26" s="36"/>
      <c r="E26" s="59"/>
      <c r="F26" s="92">
        <f t="shared" si="0"/>
        <v>0</v>
      </c>
      <c r="G26" s="84"/>
      <c r="I26" s="12"/>
    </row>
    <row r="27" spans="1:9" ht="15.75" customHeight="1" thickBot="1">
      <c r="A27" s="8"/>
      <c r="B27" s="37"/>
      <c r="C27" s="25" t="s">
        <v>17</v>
      </c>
      <c r="D27" s="38">
        <v>42</v>
      </c>
      <c r="E27" s="55">
        <v>160000</v>
      </c>
      <c r="F27" s="77">
        <f t="shared" si="0"/>
        <v>-5988</v>
      </c>
      <c r="G27" s="85">
        <v>154012</v>
      </c>
      <c r="I27" s="12"/>
    </row>
    <row r="28" spans="1:7" ht="12.75" customHeight="1">
      <c r="A28" s="8"/>
      <c r="B28" s="39"/>
      <c r="C28" s="40"/>
      <c r="D28" s="41"/>
      <c r="E28" s="60"/>
      <c r="F28" s="93">
        <f t="shared" si="0"/>
        <v>0</v>
      </c>
      <c r="G28" s="86"/>
    </row>
    <row r="29" spans="1:7" ht="14.25" customHeight="1">
      <c r="A29" s="8"/>
      <c r="B29" s="29"/>
      <c r="C29" s="30" t="s">
        <v>18</v>
      </c>
      <c r="D29" s="32"/>
      <c r="E29" s="58"/>
      <c r="F29" s="90">
        <f t="shared" si="0"/>
        <v>0</v>
      </c>
      <c r="G29" s="83"/>
    </row>
    <row r="30" spans="1:7" ht="15.75" customHeight="1">
      <c r="A30" s="8"/>
      <c r="B30" s="29"/>
      <c r="C30" s="32" t="s">
        <v>19</v>
      </c>
      <c r="D30" s="32"/>
      <c r="E30" s="58">
        <v>20000</v>
      </c>
      <c r="F30" s="90">
        <f t="shared" si="0"/>
        <v>31280</v>
      </c>
      <c r="G30" s="83">
        <v>51280</v>
      </c>
    </row>
    <row r="31" spans="1:7" ht="12.75" customHeight="1">
      <c r="A31" s="8"/>
      <c r="B31" s="29"/>
      <c r="C31" s="32"/>
      <c r="D31" s="32"/>
      <c r="E31" s="58"/>
      <c r="F31" s="90">
        <f t="shared" si="0"/>
        <v>0</v>
      </c>
      <c r="G31" s="83"/>
    </row>
    <row r="32" spans="1:7" ht="16.5" customHeight="1">
      <c r="A32" s="8"/>
      <c r="B32" s="29"/>
      <c r="C32" s="30" t="s">
        <v>23</v>
      </c>
      <c r="D32" s="32"/>
      <c r="E32" s="58"/>
      <c r="F32" s="90">
        <f t="shared" si="0"/>
        <v>0</v>
      </c>
      <c r="G32" s="83"/>
    </row>
    <row r="33" spans="1:7" ht="30" customHeight="1">
      <c r="A33" s="8"/>
      <c r="B33" s="29"/>
      <c r="C33" s="32" t="s">
        <v>20</v>
      </c>
      <c r="D33" s="32"/>
      <c r="E33" s="58">
        <v>50000</v>
      </c>
      <c r="F33" s="90">
        <f t="shared" si="0"/>
        <v>20832</v>
      </c>
      <c r="G33" s="83">
        <v>70832</v>
      </c>
    </row>
    <row r="34" spans="1:7" ht="12" customHeight="1">
      <c r="A34" s="8"/>
      <c r="B34" s="29"/>
      <c r="C34" s="30"/>
      <c r="D34" s="32"/>
      <c r="E34" s="58"/>
      <c r="F34" s="90">
        <f t="shared" si="0"/>
        <v>0</v>
      </c>
      <c r="G34" s="83"/>
    </row>
    <row r="35" spans="1:7" ht="15.75" customHeight="1">
      <c r="A35" s="8"/>
      <c r="B35" s="29"/>
      <c r="C35" s="30" t="s">
        <v>8</v>
      </c>
      <c r="D35" s="32"/>
      <c r="E35" s="58"/>
      <c r="F35" s="90">
        <f t="shared" si="0"/>
        <v>0</v>
      </c>
      <c r="G35" s="83"/>
    </row>
    <row r="36" spans="1:7" ht="32.25" customHeight="1">
      <c r="A36" s="8"/>
      <c r="B36" s="29"/>
      <c r="C36" s="32" t="s">
        <v>22</v>
      </c>
      <c r="D36" s="32"/>
      <c r="E36" s="58">
        <v>90000</v>
      </c>
      <c r="F36" s="90">
        <f t="shared" si="0"/>
        <v>-58100</v>
      </c>
      <c r="G36" s="83">
        <v>31900</v>
      </c>
    </row>
    <row r="37" spans="1:7" ht="12.75" customHeight="1" thickBot="1">
      <c r="A37" s="8"/>
      <c r="B37" s="34"/>
      <c r="C37" s="42"/>
      <c r="D37" s="35"/>
      <c r="E37" s="59"/>
      <c r="F37" s="92">
        <f t="shared" si="0"/>
        <v>0</v>
      </c>
      <c r="G37" s="84"/>
    </row>
    <row r="38" spans="1:7" ht="63" customHeight="1" thickBot="1">
      <c r="A38" s="8"/>
      <c r="B38" s="37"/>
      <c r="C38" s="25" t="s">
        <v>24</v>
      </c>
      <c r="D38" s="38">
        <v>42</v>
      </c>
      <c r="E38" s="55" t="s">
        <v>32</v>
      </c>
      <c r="F38" s="77">
        <f t="shared" si="0"/>
        <v>-25645</v>
      </c>
      <c r="G38" s="85">
        <v>4355</v>
      </c>
    </row>
    <row r="39" spans="1:7" ht="12.75" customHeight="1">
      <c r="A39" s="8"/>
      <c r="B39" s="39"/>
      <c r="C39" s="40"/>
      <c r="D39" s="41"/>
      <c r="E39" s="60"/>
      <c r="F39" s="93">
        <f t="shared" si="0"/>
        <v>0</v>
      </c>
      <c r="G39" s="86"/>
    </row>
    <row r="40" spans="1:7" ht="15" customHeight="1">
      <c r="A40" s="8"/>
      <c r="B40" s="29"/>
      <c r="C40" s="30" t="s">
        <v>8</v>
      </c>
      <c r="D40" s="32"/>
      <c r="E40" s="58"/>
      <c r="F40" s="90">
        <f t="shared" si="0"/>
        <v>0</v>
      </c>
      <c r="G40" s="83"/>
    </row>
    <row r="41" spans="1:7" ht="29.25" customHeight="1">
      <c r="A41" s="8"/>
      <c r="B41" s="29"/>
      <c r="C41" s="31" t="s">
        <v>33</v>
      </c>
      <c r="D41" s="32"/>
      <c r="E41" s="58" t="s">
        <v>34</v>
      </c>
      <c r="F41" s="90">
        <f t="shared" si="0"/>
        <v>-20000</v>
      </c>
      <c r="G41" s="83"/>
    </row>
    <row r="42" spans="1:7" ht="13.5" customHeight="1">
      <c r="A42" s="8"/>
      <c r="B42" s="29"/>
      <c r="C42" s="32"/>
      <c r="D42" s="32"/>
      <c r="E42" s="58"/>
      <c r="F42" s="90">
        <f t="shared" si="0"/>
        <v>0</v>
      </c>
      <c r="G42" s="83"/>
    </row>
    <row r="43" spans="1:7" ht="0.75" customHeight="1" hidden="1">
      <c r="A43" s="8"/>
      <c r="B43" s="29"/>
      <c r="C43" s="32"/>
      <c r="D43" s="32"/>
      <c r="E43" s="58"/>
      <c r="F43" s="90">
        <f t="shared" si="0"/>
        <v>0</v>
      </c>
      <c r="G43" s="83"/>
    </row>
    <row r="44" spans="1:7" ht="16.5" customHeight="1">
      <c r="A44" s="8"/>
      <c r="B44" s="29"/>
      <c r="C44" s="43" t="s">
        <v>40</v>
      </c>
      <c r="D44" s="32"/>
      <c r="E44" s="58" t="s">
        <v>35</v>
      </c>
      <c r="F44" s="90">
        <f t="shared" si="0"/>
        <v>-5645</v>
      </c>
      <c r="G44" s="83">
        <v>4355</v>
      </c>
    </row>
    <row r="45" spans="1:7" ht="12" customHeight="1" thickBot="1">
      <c r="A45" s="8"/>
      <c r="B45" s="29"/>
      <c r="C45" s="32"/>
      <c r="D45" s="32"/>
      <c r="E45" s="58"/>
      <c r="F45" s="92">
        <f t="shared" si="0"/>
        <v>0</v>
      </c>
      <c r="G45" s="84"/>
    </row>
    <row r="46" spans="1:7" ht="21" customHeight="1" thickBot="1">
      <c r="A46" s="8"/>
      <c r="B46" s="37"/>
      <c r="C46" s="25" t="s">
        <v>25</v>
      </c>
      <c r="D46" s="38">
        <v>42</v>
      </c>
      <c r="E46" s="61">
        <v>15600</v>
      </c>
      <c r="F46" s="77">
        <f t="shared" si="0"/>
        <v>-6684</v>
      </c>
      <c r="G46" s="85">
        <v>8916</v>
      </c>
    </row>
    <row r="47" spans="1:7" ht="11.25" customHeight="1">
      <c r="A47" s="8"/>
      <c r="B47" s="39"/>
      <c r="C47" s="41"/>
      <c r="D47" s="41"/>
      <c r="E47" s="60"/>
      <c r="F47" s="93">
        <f t="shared" si="0"/>
        <v>0</v>
      </c>
      <c r="G47" s="86"/>
    </row>
    <row r="48" spans="1:7" ht="15.75" customHeight="1">
      <c r="A48" s="8"/>
      <c r="B48" s="29"/>
      <c r="C48" s="44" t="s">
        <v>9</v>
      </c>
      <c r="D48" s="31"/>
      <c r="E48" s="57"/>
      <c r="F48" s="90">
        <f t="shared" si="0"/>
        <v>0</v>
      </c>
      <c r="G48" s="82"/>
    </row>
    <row r="49" spans="1:7" ht="29.25" customHeight="1">
      <c r="A49" s="8"/>
      <c r="B49" s="29"/>
      <c r="C49" s="32" t="s">
        <v>27</v>
      </c>
      <c r="D49" s="32"/>
      <c r="E49" s="62">
        <v>15600</v>
      </c>
      <c r="F49" s="90">
        <f t="shared" si="0"/>
        <v>-6684</v>
      </c>
      <c r="G49" s="83">
        <v>8916</v>
      </c>
    </row>
    <row r="50" spans="1:7" ht="12.75" customHeight="1" thickBot="1">
      <c r="A50" s="8"/>
      <c r="B50" s="34"/>
      <c r="C50" s="35"/>
      <c r="D50" s="35"/>
      <c r="E50" s="59"/>
      <c r="F50" s="92">
        <f t="shared" si="0"/>
        <v>0</v>
      </c>
      <c r="G50" s="84"/>
    </row>
    <row r="51" spans="1:7" ht="45" customHeight="1" thickBot="1">
      <c r="A51" s="8"/>
      <c r="B51" s="37"/>
      <c r="C51" s="25" t="s">
        <v>26</v>
      </c>
      <c r="D51" s="38">
        <v>42</v>
      </c>
      <c r="E51" s="55">
        <v>30000</v>
      </c>
      <c r="F51" s="77">
        <f t="shared" si="0"/>
        <v>-742</v>
      </c>
      <c r="G51" s="85">
        <v>29258</v>
      </c>
    </row>
    <row r="52" spans="1:7" ht="10.5" customHeight="1">
      <c r="A52" s="8"/>
      <c r="B52" s="39"/>
      <c r="C52" s="40"/>
      <c r="D52" s="40"/>
      <c r="E52" s="56"/>
      <c r="F52" s="93">
        <f t="shared" si="0"/>
        <v>0</v>
      </c>
      <c r="G52" s="86"/>
    </row>
    <row r="53" spans="1:7" ht="16.5" customHeight="1">
      <c r="A53" s="8"/>
      <c r="B53" s="29"/>
      <c r="C53" s="30" t="s">
        <v>13</v>
      </c>
      <c r="D53" s="30"/>
      <c r="E53" s="57"/>
      <c r="F53" s="90">
        <f t="shared" si="0"/>
        <v>0</v>
      </c>
      <c r="G53" s="83"/>
    </row>
    <row r="54" spans="2:7" ht="28.5" customHeight="1">
      <c r="B54" s="45"/>
      <c r="C54" s="32" t="s">
        <v>29</v>
      </c>
      <c r="D54" s="30"/>
      <c r="E54" s="62">
        <v>6000</v>
      </c>
      <c r="F54" s="90">
        <f t="shared" si="0"/>
        <v>2420</v>
      </c>
      <c r="G54" s="83">
        <v>8420</v>
      </c>
    </row>
    <row r="55" spans="1:7" ht="12" customHeight="1">
      <c r="A55" s="8"/>
      <c r="B55" s="29"/>
      <c r="C55" s="32"/>
      <c r="D55" s="32"/>
      <c r="E55" s="58"/>
      <c r="F55" s="90">
        <f t="shared" si="0"/>
        <v>0</v>
      </c>
      <c r="G55" s="83"/>
    </row>
    <row r="56" spans="1:7" ht="13.5" customHeight="1">
      <c r="A56" s="8"/>
      <c r="B56" s="29"/>
      <c r="C56" s="30" t="s">
        <v>23</v>
      </c>
      <c r="D56" s="32"/>
      <c r="E56" s="58"/>
      <c r="F56" s="90">
        <f t="shared" si="0"/>
        <v>0</v>
      </c>
      <c r="G56" s="83"/>
    </row>
    <row r="57" spans="1:7" ht="13.5" customHeight="1">
      <c r="A57" s="8"/>
      <c r="B57" s="29"/>
      <c r="C57" s="32" t="s">
        <v>30</v>
      </c>
      <c r="D57" s="32"/>
      <c r="E57" s="62">
        <v>14000</v>
      </c>
      <c r="F57" s="90">
        <f t="shared" si="0"/>
        <v>-1565</v>
      </c>
      <c r="G57" s="83">
        <v>12435</v>
      </c>
    </row>
    <row r="58" spans="1:7" ht="12" customHeight="1">
      <c r="A58" s="8"/>
      <c r="B58" s="29"/>
      <c r="C58" s="32"/>
      <c r="D58" s="32"/>
      <c r="E58" s="58"/>
      <c r="F58" s="90">
        <f t="shared" si="0"/>
        <v>0</v>
      </c>
      <c r="G58" s="83"/>
    </row>
    <row r="59" spans="1:7" ht="17.25" customHeight="1">
      <c r="A59" s="8"/>
      <c r="B59" s="29"/>
      <c r="C59" s="30" t="s">
        <v>12</v>
      </c>
      <c r="D59" s="32"/>
      <c r="E59" s="57"/>
      <c r="F59" s="90">
        <f t="shared" si="0"/>
        <v>0</v>
      </c>
      <c r="G59" s="83"/>
    </row>
    <row r="60" spans="1:7" ht="30.75" customHeight="1" thickBot="1">
      <c r="A60" s="8"/>
      <c r="B60" s="34"/>
      <c r="C60" s="35" t="s">
        <v>28</v>
      </c>
      <c r="D60" s="35"/>
      <c r="E60" s="63">
        <v>10000</v>
      </c>
      <c r="F60" s="92">
        <f t="shared" si="0"/>
        <v>-1597</v>
      </c>
      <c r="G60" s="84">
        <v>8403</v>
      </c>
    </row>
    <row r="61" spans="1:7" ht="17.25" customHeight="1" thickBot="1">
      <c r="A61" s="8"/>
      <c r="B61" s="24"/>
      <c r="C61" s="46" t="s">
        <v>38</v>
      </c>
      <c r="D61" s="47"/>
      <c r="E61" s="64">
        <v>23400</v>
      </c>
      <c r="F61" s="77">
        <f t="shared" si="0"/>
        <v>-36</v>
      </c>
      <c r="G61" s="85">
        <v>23364</v>
      </c>
    </row>
    <row r="62" spans="1:7" ht="15.75">
      <c r="A62" s="8"/>
      <c r="B62" s="39"/>
      <c r="C62" s="40" t="s">
        <v>12</v>
      </c>
      <c r="D62" s="48"/>
      <c r="E62" s="65"/>
      <c r="F62" s="93">
        <f t="shared" si="0"/>
        <v>0</v>
      </c>
      <c r="G62" s="87"/>
    </row>
    <row r="63" spans="1:7" ht="18" customHeight="1">
      <c r="A63" s="8"/>
      <c r="B63" s="29"/>
      <c r="C63" s="31" t="s">
        <v>36</v>
      </c>
      <c r="D63" s="31"/>
      <c r="E63" s="66">
        <v>13000</v>
      </c>
      <c r="F63" s="90">
        <f t="shared" si="0"/>
        <v>-127</v>
      </c>
      <c r="G63" s="88">
        <v>12873</v>
      </c>
    </row>
    <row r="64" spans="1:7" ht="15.75">
      <c r="A64" s="8"/>
      <c r="B64" s="29"/>
      <c r="C64" s="44" t="s">
        <v>9</v>
      </c>
      <c r="D64" s="49"/>
      <c r="E64" s="67"/>
      <c r="F64" s="90">
        <f t="shared" si="0"/>
        <v>0</v>
      </c>
      <c r="G64" s="88"/>
    </row>
    <row r="65" spans="1:7" ht="16.5" thickBot="1">
      <c r="A65" s="11"/>
      <c r="B65" s="50"/>
      <c r="C65" s="51" t="s">
        <v>37</v>
      </c>
      <c r="D65" s="52"/>
      <c r="E65" s="68">
        <v>10400</v>
      </c>
      <c r="F65" s="91">
        <f t="shared" si="0"/>
        <v>91</v>
      </c>
      <c r="G65" s="89">
        <v>10491</v>
      </c>
    </row>
    <row r="68" ht="15.75">
      <c r="C68" s="7"/>
    </row>
    <row r="82" ht="15.75">
      <c r="C82" s="7"/>
    </row>
  </sheetData>
  <sheetProtection/>
  <mergeCells count="2">
    <mergeCell ref="G16:G19"/>
    <mergeCell ref="E16:E19"/>
  </mergeCells>
  <printOptions/>
  <pageMargins left="0.75" right="0.75" top="0.984251968503937" bottom="0.984251968503937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2020-12-08T07:50:36Z</cp:lastPrinted>
  <dcterms:created xsi:type="dcterms:W3CDTF">2006-05-19T12:04:31Z</dcterms:created>
  <dcterms:modified xsi:type="dcterms:W3CDTF">2020-12-08T07:52:42Z</dcterms:modified>
  <cp:category/>
  <cp:version/>
  <cp:contentType/>
  <cp:contentStatus/>
</cp:coreProperties>
</file>