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 priedas (ŽL)" sheetId="1" r:id="rId1"/>
    <sheet name="2 priedas (ŽL, fondai)" sheetId="2" r:id="rId2"/>
    <sheet name="3 priedas (AL)" sheetId="3" r:id="rId3"/>
  </sheets>
  <definedNames>
    <definedName name="_xlnm.Print_Area" localSheetId="0">'1 priedas (ŽL)'!$A$1:$I$65</definedName>
    <definedName name="_xlnm.Print_Area" localSheetId="1">'2 priedas (ŽL, fondai)'!$A$1:$I$46</definedName>
    <definedName name="_xlnm.Print_Area" localSheetId="2">'3 priedas (AL)'!$A$1:$I$50</definedName>
    <definedName name="_xlnm.Print_Titles" localSheetId="0">'1 priedas (ŽL)'!$20:$20</definedName>
    <definedName name="_xlnm.Print_Titles" localSheetId="2">'3 priedas (AL)'!$18:$18</definedName>
  </definedNames>
  <calcPr fullCalcOnLoad="1"/>
</workbook>
</file>

<file path=xl/sharedStrings.xml><?xml version="1.0" encoding="utf-8"?>
<sst xmlns="http://schemas.openxmlformats.org/spreadsheetml/2006/main" count="305" uniqueCount="170">
  <si>
    <t>_______________________________________________________________________________</t>
  </si>
  <si>
    <t>(viešojo sektoriaus subjekto arba viešojo sektoriaus subjektų grupės pavadinimas)</t>
  </si>
  <si>
    <t>(viešojo sektoriaus subjekto, parengusio veiklos rezultatų ataskaitą, kodas, adresas)</t>
  </si>
  <si>
    <t>VEIKLOS REZULTATŲ ATASKAITA</t>
  </si>
  <si>
    <t>PAGAL 20___M._________D. DUOMENIS</t>
  </si>
  <si>
    <t>_________________________Nr._____</t>
  </si>
  <si>
    <t>(data)</t>
  </si>
  <si>
    <t>Pateikimo valiuta ir tikslumas: litais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</si>
  <si>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</si>
  <si>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</si>
  <si>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</si>
  <si>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</si>
  <si>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</si>
  <si>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</si>
  <si>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</si>
  <si>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</si>
  <si>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</si>
  <si>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</si>
  <si>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II.1</t>
  </si>
  <si>
    <t>Mokesčių pajamos grynąja verte</t>
  </si>
  <si>
    <t>II.1.1</t>
  </si>
  <si>
    <t>Mokesčių pajamos</t>
  </si>
  <si>
    <t>II.1.2</t>
  </si>
  <si>
    <t>Pervestinų mokesčių suma</t>
  </si>
  <si>
    <t>II.2</t>
  </si>
  <si>
    <t>Socialinių įmokų pajamos grynąja verte</t>
  </si>
  <si>
    <t>II.2.1</t>
  </si>
  <si>
    <t>Socialinių įmokų pajamos</t>
  </si>
  <si>
    <t>II.2.2.</t>
  </si>
  <si>
    <t>Pervestinų socialinių įmokų suma</t>
  </si>
  <si>
    <t>III.</t>
  </si>
  <si>
    <t xml:space="preserve">PAGRINDINĖS VEIKLOS KITOS PAJAMOS </t>
  </si>
  <si>
    <t>III.1</t>
  </si>
  <si>
    <t>Pagrindinės veiklos kitos pajamos</t>
  </si>
  <si>
    <t>III.2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</si>
  <si>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</si>
  <si>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</si>
  <si>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</si>
  <si>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</si>
  <si>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</si>
  <si>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</si>
  <si>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</si>
  <si>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</si>
  <si>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</si>
  <si>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</si>
  <si>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</si>
  <si>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</si>
  <si>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</si>
  <si>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</si>
  <si>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</si>
  <si>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</si>
  <si>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</si>
  <si>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</si>
  <si>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</si>
  <si>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(teisės aktais įpareigoto pasirašyti asmens pareigų pavadinimas)</t>
  </si>
  <si>
    <t>(vardas ir pavardė)</t>
  </si>
  <si>
    <t>(parašas)</t>
  </si>
  <si>
    <t>veiklos rezultatų ataskaitos forma)</t>
  </si>
  <si>
    <t>(Žemesniojo lygio mokesčių fondų ir išteklių fondų (įskaitant socialinės apsaugos fondus)</t>
  </si>
  <si>
    <t>Pastabos Nr.</t>
  </si>
  <si>
    <t>SOCIALINIŲ IŠMOKŲ</t>
  </si>
  <si>
    <t>FINANSAVIMO</t>
  </si>
  <si>
    <t>KITOS</t>
  </si>
  <si>
    <t>3-iojo VSAFAS „Veiklos rezultatų ataskaita“</t>
  </si>
  <si>
    <t>2 priedas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</si>
  <si>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</si>
  <si>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</si>
  <si>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</si>
  <si>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</si>
  <si>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</si>
  <si>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</si>
  <si>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</si>
  <si>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</si>
  <si>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</si>
  <si>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</si>
  <si>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</si>
  <si>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</si>
  <si>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</si>
  <si>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</si>
  <si>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</si>
  <si>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</si>
  <si>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II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</si>
  <si>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</si>
  <si>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</si>
  <si>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</si>
  <si>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</si>
  <si>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</si>
  <si>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</si>
  <si>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</si>
  <si>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</si>
  <si>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</si>
  <si>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</si>
  <si>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</si>
  <si>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</si>
  <si>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</si>
  <si>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</si>
  <si>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</si>
  <si>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</si>
  <si>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</si>
  <si>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</si>
  <si>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</si>
  <si>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</si>
  <si>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</si>
  <si>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</si>
  <si>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</si>
  <si>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</si>
  <si>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</si>
  <si>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</si>
  <si>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</si>
  <si>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</si>
  <si>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</si>
  <si>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</si>
  <si>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</si>
  <si>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</si>
  <si>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</si>
  <si>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</si>
  <si>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</si>
  <si>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</si>
  <si>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</si>
  <si>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</si>
  <si>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</si>
  <si>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1 priedas</t>
  </si>
  <si>
    <t>DARBO UŽMOKESČIO IR SOCIALINIO DRAUDIMO</t>
  </si>
  <si>
    <t>3 priedas</t>
  </si>
  <si>
    <t>(Aukštesniojo lygio veiklos rezultatų ataskaitos forma)</t>
  </si>
  <si>
    <t>(valstybės / (pavadinimas) savivaldybės / nacionalinė)</t>
  </si>
  <si>
    <t>(viešojo sektoriaus subjekto, parengusio konsoliduotąją veiklos rezultatų ataskaitą, kodas, adresas)</t>
  </si>
  <si>
    <t>Pateikimo valiuta ir tikslumas: litais arba tūkstančiais litų</t>
  </si>
  <si>
    <t>II.1.</t>
  </si>
  <si>
    <t>II.1.1.</t>
  </si>
  <si>
    <t>II.1.2.</t>
  </si>
  <si>
    <t>II.1.3.</t>
  </si>
  <si>
    <t>II.2.</t>
  </si>
  <si>
    <t>II.3.</t>
  </si>
  <si>
    <t>F</t>
  </si>
  <si>
    <t>PAGRINDINĖS VEIKLOS KITOS PAJAMOS</t>
  </si>
  <si>
    <t>Pelno ir pajamų</t>
  </si>
  <si>
    <t>Prekių ir paslaugų</t>
  </si>
  <si>
    <t>Kitų mokesčių</t>
  </si>
  <si>
    <t>BENDRŲ VALSTYBĖS PASLAUGŲ</t>
  </si>
  <si>
    <t>GYNYBOS</t>
  </si>
  <si>
    <t xml:space="preserve">VIEŠOSIOS TVARKOS IR VISUOMENES APSAUGOS </t>
  </si>
  <si>
    <t>EKONOMIKOS</t>
  </si>
  <si>
    <t xml:space="preserve">APLINKOS APSAUGOS </t>
  </si>
  <si>
    <t xml:space="preserve">BŪSTO IR KOMUNALINIO ŪKIO </t>
  </si>
  <si>
    <t>SVEIKATOS APSAUGOS</t>
  </si>
  <si>
    <t>SĄNAUDOS, SUSIJUSIOS SU POILSIU, KULTŪRA IR RELIGIJA</t>
  </si>
  <si>
    <t>ŠVIETIMO</t>
  </si>
  <si>
    <t>SOCIALINĖS APSAUGOS</t>
  </si>
  <si>
    <t>Priedas</t>
  </si>
  <si>
    <t xml:space="preserve">(vyriausiasis buhalteris (buhalteris), jeigu privaloma pagal teisės aktus) </t>
  </si>
  <si>
    <t>vardas, pavardė</t>
  </si>
  <si>
    <t>(vardas, pavardė)</t>
  </si>
  <si>
    <r>
      <t>_____________________</t>
    </r>
    <r>
      <rPr>
        <b/>
        <u val="single"/>
        <sz val="12"/>
        <rFont val="TimesNewRoman,Bold"/>
        <family val="0"/>
      </rPr>
      <t>Viešoji įstaiga Rietavo pirminės sveikatos priežiūros centras</t>
    </r>
    <r>
      <rPr>
        <sz val="12"/>
        <rFont val="TimesNewRoman,Bold"/>
        <family val="0"/>
      </rPr>
      <t>___________________</t>
    </r>
  </si>
  <si>
    <r>
      <t>____________________________</t>
    </r>
    <r>
      <rPr>
        <u val="single"/>
        <sz val="11"/>
        <rFont val="TimesNewRoman,Bold"/>
        <family val="0"/>
      </rPr>
      <t>191135610, Parko g.8, Rietavas</t>
    </r>
    <r>
      <rPr>
        <sz val="11"/>
        <rFont val="TimesNewRoman,Bold"/>
        <family val="0"/>
      </rPr>
      <t>__________________________________</t>
    </r>
  </si>
  <si>
    <t>PAGAL 2012  M.GRUODŽIO 31 D. DUOMENIS</t>
  </si>
  <si>
    <r>
      <t xml:space="preserve">2013-01-28   </t>
    </r>
    <r>
      <rPr>
        <sz val="11"/>
        <rFont val="TimesNewRoman,Bold"/>
        <family val="0"/>
      </rPr>
      <t>Nr._</t>
    </r>
    <r>
      <rPr>
        <u val="single"/>
        <sz val="11"/>
        <rFont val="TimesNewRoman,Bold"/>
        <family val="0"/>
      </rPr>
      <t>B-2013008</t>
    </r>
  </si>
  <si>
    <t>Vyriausioji gydytoja</t>
  </si>
  <si>
    <t>Birutė Kerpienė</t>
  </si>
  <si>
    <r>
      <t>_________</t>
    </r>
    <r>
      <rPr>
        <u val="single"/>
        <sz val="10"/>
        <rFont val="Times New Roman"/>
        <family val="1"/>
      </rPr>
      <t>Vyriausioji buhalterė</t>
    </r>
    <r>
      <rPr>
        <sz val="10"/>
        <rFont val="Times New Roman"/>
        <family val="1"/>
      </rPr>
      <t xml:space="preserve">___________________________                   </t>
    </r>
    <r>
      <rPr>
        <u val="single"/>
        <sz val="10"/>
        <rFont val="Times New Roman"/>
        <family val="1"/>
      </rPr>
      <t>Stanislava Klovienė</t>
    </r>
    <r>
      <rPr>
        <sz val="10"/>
        <rFont val="Times New Roman"/>
        <family val="1"/>
      </rPr>
      <t>____          _______</t>
    </r>
  </si>
  <si>
    <t>12.1.</t>
  </si>
  <si>
    <t>12.2.</t>
  </si>
  <si>
    <t>12.3.</t>
  </si>
  <si>
    <t>12.4.</t>
  </si>
  <si>
    <t>12.5.</t>
  </si>
  <si>
    <t>12.6.</t>
  </si>
  <si>
    <t>12.7.</t>
  </si>
  <si>
    <t>12.8.</t>
  </si>
  <si>
    <t>12.9.</t>
  </si>
  <si>
    <t>12.10.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</si>
</sst>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u val="single"/>
      <sz val="12"/>
      <name val="TimesNewRoman,Bold"/>
      <family val="0"/>
    </font>
    <font>
      <u val="single"/>
      <sz val="11"/>
      <name val="TimesNewRoman,Bold"/>
      <family val="0"/>
    </font>
    <font>
      <u val="double"/>
      <sz val="10"/>
      <name val="Arial"/>
      <family val="2"/>
    </font>
    <font>
      <u val="single"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" fillId="0" borderId="11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indent="15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9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vertical="center" wrapText="1"/>
    </xf>
    <xf numFmtId="0" fontId="13" fillId="0" borderId="0" xfId="0" applyFont="1" applyAlignment="1">
      <alignment horizontal="right" vertical="center"/>
    </xf>
    <xf numFmtId="2" fontId="9" fillId="0" borderId="1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top" wrapText="1"/>
    </xf>
    <xf numFmtId="1" fontId="2" fillId="0" borderId="10" xfId="0" applyNumberFormat="1" applyFont="1" applyBorder="1" applyAlignment="1">
      <alignment vertical="center"/>
    </xf>
    <xf numFmtId="1" fontId="2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center" wrapText="1"/>
    </xf>
    <xf numFmtId="1" fontId="9" fillId="0" borderId="10" xfId="0" applyNumberFormat="1" applyFont="1" applyBorder="1" applyAlignment="1">
      <alignment vertical="center"/>
    </xf>
    <xf numFmtId="1" fontId="12" fillId="0" borderId="10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horizontal="right" vertical="center"/>
    </xf>
    <xf numFmtId="1" fontId="12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showGridLines="0" tabSelected="1" view="pageBreakPreview" zoomScale="90" zoomScaleSheetLayoutView="90" zoomScalePageLayoutView="0" workbookViewId="0" topLeftCell="A1">
      <selection activeCell="I1" sqref="I1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I1" s="30"/>
    </row>
    <row r="3" spans="4:9" ht="15.75">
      <c r="D3" s="24"/>
      <c r="G3" s="6" t="s">
        <v>63</v>
      </c>
      <c r="H3" s="6"/>
      <c r="I3" s="6"/>
    </row>
    <row r="4" spans="7:9" ht="15.75">
      <c r="G4" s="6" t="s">
        <v>121</v>
      </c>
      <c r="H4" s="6"/>
      <c r="I4" s="6"/>
    </row>
    <row r="6" spans="1:9" ht="15.75">
      <c r="A6" s="55" t="s">
        <v>67</v>
      </c>
      <c r="B6" s="56"/>
      <c r="C6" s="56"/>
      <c r="D6" s="56"/>
      <c r="E6" s="56"/>
      <c r="F6" s="56"/>
      <c r="G6" s="56"/>
      <c r="H6" s="56"/>
      <c r="I6" s="56"/>
    </row>
    <row r="7" spans="1:9" ht="15.75">
      <c r="A7" s="57" t="s">
        <v>66</v>
      </c>
      <c r="B7" s="56"/>
      <c r="C7" s="56"/>
      <c r="D7" s="56"/>
      <c r="E7" s="56"/>
      <c r="F7" s="56"/>
      <c r="G7" s="56"/>
      <c r="H7" s="56"/>
      <c r="I7" s="56"/>
    </row>
    <row r="8" spans="1:9" ht="15.75">
      <c r="A8" s="58" t="s">
        <v>153</v>
      </c>
      <c r="B8" s="56"/>
      <c r="C8" s="56"/>
      <c r="D8" s="56"/>
      <c r="E8" s="56"/>
      <c r="F8" s="56"/>
      <c r="G8" s="56"/>
      <c r="H8" s="56"/>
      <c r="I8" s="56"/>
    </row>
    <row r="9" spans="1:9" ht="15">
      <c r="A9" s="51" t="s">
        <v>1</v>
      </c>
      <c r="B9" s="52"/>
      <c r="C9" s="52"/>
      <c r="D9" s="52"/>
      <c r="E9" s="52"/>
      <c r="F9" s="52"/>
      <c r="G9" s="52"/>
      <c r="H9" s="52"/>
      <c r="I9" s="52"/>
    </row>
    <row r="10" spans="1:9" ht="15">
      <c r="A10" s="51" t="s">
        <v>154</v>
      </c>
      <c r="B10" s="52"/>
      <c r="C10" s="52"/>
      <c r="D10" s="52"/>
      <c r="E10" s="52"/>
      <c r="F10" s="52"/>
      <c r="G10" s="52"/>
      <c r="H10" s="52"/>
      <c r="I10" s="52"/>
    </row>
    <row r="11" spans="1:9" ht="15">
      <c r="A11" s="51" t="s">
        <v>69</v>
      </c>
      <c r="B11" s="52"/>
      <c r="C11" s="52"/>
      <c r="D11" s="52"/>
      <c r="E11" s="52"/>
      <c r="F11" s="52"/>
      <c r="G11" s="52"/>
      <c r="H11" s="52"/>
      <c r="I11" s="52"/>
    </row>
    <row r="12" spans="1:9" ht="15">
      <c r="A12" s="51" t="s">
        <v>68</v>
      </c>
      <c r="B12" s="56"/>
      <c r="C12" s="56"/>
      <c r="D12" s="56"/>
      <c r="E12" s="56"/>
      <c r="F12" s="56"/>
      <c r="G12" s="56"/>
      <c r="H12" s="56"/>
      <c r="I12" s="56"/>
    </row>
    <row r="13" spans="1:9" ht="15">
      <c r="A13" s="54"/>
      <c r="B13" s="52"/>
      <c r="C13" s="52"/>
      <c r="D13" s="52"/>
      <c r="E13" s="52"/>
      <c r="F13" s="52"/>
      <c r="G13" s="52"/>
      <c r="H13" s="52"/>
      <c r="I13" s="52"/>
    </row>
    <row r="14" spans="1:9" ht="15">
      <c r="A14" s="51" t="s">
        <v>3</v>
      </c>
      <c r="B14" s="52"/>
      <c r="C14" s="52"/>
      <c r="D14" s="52"/>
      <c r="E14" s="52"/>
      <c r="F14" s="52"/>
      <c r="G14" s="52"/>
      <c r="H14" s="52"/>
      <c r="I14" s="52"/>
    </row>
    <row r="15" spans="1:9" ht="15">
      <c r="A15" s="51"/>
      <c r="B15" s="52"/>
      <c r="C15" s="52"/>
      <c r="D15" s="52"/>
      <c r="E15" s="52"/>
      <c r="F15" s="52"/>
      <c r="G15" s="52"/>
      <c r="H15" s="52"/>
      <c r="I15" s="52"/>
    </row>
    <row r="16" spans="1:9" ht="15">
      <c r="A16" s="51" t="s">
        <v>155</v>
      </c>
      <c r="B16" s="52"/>
      <c r="C16" s="52"/>
      <c r="D16" s="52"/>
      <c r="E16" s="52"/>
      <c r="F16" s="52"/>
      <c r="G16" s="52"/>
      <c r="H16" s="52"/>
      <c r="I16" s="52"/>
    </row>
    <row r="17" spans="1:9" ht="15">
      <c r="A17" s="59" t="s">
        <v>156</v>
      </c>
      <c r="B17" s="52"/>
      <c r="C17" s="52"/>
      <c r="D17" s="52"/>
      <c r="E17" s="52"/>
      <c r="F17" s="52"/>
      <c r="G17" s="52"/>
      <c r="H17" s="52"/>
      <c r="I17" s="52"/>
    </row>
    <row r="18" spans="1:9" ht="15">
      <c r="A18" s="51" t="s">
        <v>6</v>
      </c>
      <c r="B18" s="52"/>
      <c r="C18" s="52"/>
      <c r="D18" s="52"/>
      <c r="E18" s="52"/>
      <c r="F18" s="52"/>
      <c r="G18" s="52"/>
      <c r="H18" s="52"/>
      <c r="I18" s="52"/>
    </row>
    <row r="19" spans="1:9" s="20" customFormat="1" ht="15">
      <c r="A19" s="60" t="s">
        <v>7</v>
      </c>
      <c r="B19" s="52"/>
      <c r="C19" s="52"/>
      <c r="D19" s="52"/>
      <c r="E19" s="52"/>
      <c r="F19" s="52"/>
      <c r="G19" s="52"/>
      <c r="H19" s="52"/>
      <c r="I19" s="52"/>
    </row>
    <row r="20" spans="1:9" s="22" customFormat="1" ht="49.5" customHeight="1">
      <c r="A20" s="53" t="s">
        <v>8</v>
      </c>
      <c r="B20" s="53"/>
      <c r="C20" s="53" t="s">
        <v>9</v>
      </c>
      <c r="D20" s="47"/>
      <c r="E20" s="47"/>
      <c r="F20" s="47"/>
      <c r="G20" s="14" t="s">
        <v>59</v>
      </c>
      <c r="H20" s="14" t="s">
        <v>10</v>
      </c>
      <c r="I20" s="14" t="s">
        <v>11</v>
      </c>
    </row>
    <row r="21" spans="1:9" ht="15.75">
      <c r="A21" s="3" t="s">
        <v>12</v>
      </c>
      <c r="B21" s="17" t="s">
        <v>13</v>
      </c>
      <c r="C21" s="71" t="s">
        <v>13</v>
      </c>
      <c r="D21" s="72"/>
      <c r="E21" s="72"/>
      <c r="F21" s="72"/>
      <c r="G21" s="17"/>
      <c r="H21" s="35">
        <f>H22+H27+H28</f>
        <v>1868012.24</v>
      </c>
      <c r="I21" s="35">
        <f>I22+I27+I28</f>
        <v>2159579.35</v>
      </c>
    </row>
    <row r="22" spans="1:9" ht="15.75">
      <c r="A22" s="2" t="s">
        <v>14</v>
      </c>
      <c r="B22" s="28" t="s">
        <v>15</v>
      </c>
      <c r="C22" s="46" t="s">
        <v>15</v>
      </c>
      <c r="D22" s="46"/>
      <c r="E22" s="46"/>
      <c r="F22" s="46"/>
      <c r="G22" s="28"/>
      <c r="H22" s="35">
        <f>H23+H24+H25+H26</f>
        <v>143183.76</v>
      </c>
      <c r="I22" s="35">
        <f>I23+I24+I25+I26</f>
        <v>173952.35</v>
      </c>
    </row>
    <row r="23" spans="1:9" ht="15.75">
      <c r="A23" s="2" t="s">
        <v>70</v>
      </c>
      <c r="B23" s="28" t="s">
        <v>71</v>
      </c>
      <c r="C23" s="46" t="s">
        <v>71</v>
      </c>
      <c r="D23" s="46"/>
      <c r="E23" s="46"/>
      <c r="F23" s="46"/>
      <c r="G23" s="28"/>
      <c r="H23" s="41">
        <v>7522.41</v>
      </c>
      <c r="I23" s="38">
        <v>8196.25</v>
      </c>
    </row>
    <row r="24" spans="1:9" ht="15.75">
      <c r="A24" s="2" t="s">
        <v>72</v>
      </c>
      <c r="B24" s="4" t="s">
        <v>73</v>
      </c>
      <c r="C24" s="44" t="s">
        <v>73</v>
      </c>
      <c r="D24" s="44"/>
      <c r="E24" s="44"/>
      <c r="F24" s="44"/>
      <c r="G24" s="4"/>
      <c r="H24" s="37">
        <v>13805.76</v>
      </c>
      <c r="I24" s="38">
        <v>15720</v>
      </c>
    </row>
    <row r="25" spans="1:9" ht="15.75">
      <c r="A25" s="2" t="s">
        <v>74</v>
      </c>
      <c r="B25" s="28" t="s">
        <v>75</v>
      </c>
      <c r="C25" s="44" t="s">
        <v>75</v>
      </c>
      <c r="D25" s="44"/>
      <c r="E25" s="44"/>
      <c r="F25" s="44"/>
      <c r="G25" s="28"/>
      <c r="H25" s="37">
        <v>61823.71</v>
      </c>
      <c r="I25" s="38">
        <v>95388</v>
      </c>
    </row>
    <row r="26" spans="1:9" ht="15.75">
      <c r="A26" s="2" t="s">
        <v>76</v>
      </c>
      <c r="B26" s="4" t="s">
        <v>77</v>
      </c>
      <c r="C26" s="44" t="s">
        <v>77</v>
      </c>
      <c r="D26" s="44"/>
      <c r="E26" s="44"/>
      <c r="F26" s="44"/>
      <c r="G26" s="4"/>
      <c r="H26" s="37">
        <v>60031.88</v>
      </c>
      <c r="I26" s="38">
        <v>54648.1</v>
      </c>
    </row>
    <row r="27" spans="1:9" ht="15.75">
      <c r="A27" s="2" t="s">
        <v>16</v>
      </c>
      <c r="B27" s="28" t="s">
        <v>17</v>
      </c>
      <c r="C27" s="44" t="s">
        <v>17</v>
      </c>
      <c r="D27" s="44"/>
      <c r="E27" s="44"/>
      <c r="F27" s="44"/>
      <c r="G27" s="28"/>
      <c r="H27" s="35"/>
      <c r="I27" s="36"/>
    </row>
    <row r="28" spans="1:9" ht="15.75">
      <c r="A28" s="2" t="s">
        <v>30</v>
      </c>
      <c r="B28" s="28" t="s">
        <v>31</v>
      </c>
      <c r="C28" s="44" t="s">
        <v>31</v>
      </c>
      <c r="D28" s="44"/>
      <c r="E28" s="44"/>
      <c r="F28" s="44"/>
      <c r="G28" s="28"/>
      <c r="H28" s="35">
        <f>H29+H30</f>
        <v>1724828.48</v>
      </c>
      <c r="I28" s="35">
        <f>I29+I30</f>
        <v>1985627</v>
      </c>
    </row>
    <row r="29" spans="1:9" ht="15.75">
      <c r="A29" s="2" t="s">
        <v>78</v>
      </c>
      <c r="B29" s="4" t="s">
        <v>33</v>
      </c>
      <c r="C29" s="44" t="s">
        <v>33</v>
      </c>
      <c r="D29" s="44"/>
      <c r="E29" s="44"/>
      <c r="F29" s="44"/>
      <c r="G29" s="4"/>
      <c r="H29" s="37">
        <v>1724828.48</v>
      </c>
      <c r="I29" s="38">
        <v>1984510</v>
      </c>
    </row>
    <row r="30" spans="1:9" ht="15.75">
      <c r="A30" s="2" t="s">
        <v>79</v>
      </c>
      <c r="B30" s="4" t="s">
        <v>35</v>
      </c>
      <c r="C30" s="44" t="s">
        <v>35</v>
      </c>
      <c r="D30" s="44"/>
      <c r="E30" s="44"/>
      <c r="F30" s="44"/>
      <c r="G30" s="4"/>
      <c r="H30" s="35"/>
      <c r="I30" s="38">
        <v>1117</v>
      </c>
    </row>
    <row r="31" spans="1:9" ht="15.75">
      <c r="A31" s="3" t="s">
        <v>36</v>
      </c>
      <c r="B31" s="17" t="s">
        <v>37</v>
      </c>
      <c r="C31" s="71" t="s">
        <v>37</v>
      </c>
      <c r="D31" s="71"/>
      <c r="E31" s="71"/>
      <c r="F31" s="71"/>
      <c r="G31" s="17"/>
      <c r="H31" s="35">
        <v>1979468</v>
      </c>
      <c r="I31" s="35">
        <f>I32+I33+I34+I35+I36+I37+I38+I39+I40+I41+I42+I43+I44+I45</f>
        <v>2154409.02</v>
      </c>
    </row>
    <row r="32" spans="1:9" ht="15.75">
      <c r="A32" s="2" t="s">
        <v>14</v>
      </c>
      <c r="B32" s="28" t="s">
        <v>80</v>
      </c>
      <c r="C32" s="44" t="s">
        <v>122</v>
      </c>
      <c r="D32" s="45"/>
      <c r="E32" s="45"/>
      <c r="F32" s="45"/>
      <c r="G32" s="28" t="s">
        <v>160</v>
      </c>
      <c r="H32" s="37">
        <v>1400926.05</v>
      </c>
      <c r="I32" s="38">
        <v>1576750.37</v>
      </c>
    </row>
    <row r="33" spans="1:9" ht="15.75">
      <c r="A33" s="2" t="s">
        <v>81</v>
      </c>
      <c r="B33" s="28" t="s">
        <v>82</v>
      </c>
      <c r="C33" s="44" t="s">
        <v>111</v>
      </c>
      <c r="D33" s="45"/>
      <c r="E33" s="45"/>
      <c r="F33" s="45"/>
      <c r="G33" s="28"/>
      <c r="H33" s="37">
        <v>74425</v>
      </c>
      <c r="I33" s="38">
        <v>53378.5</v>
      </c>
    </row>
    <row r="34" spans="1:9" ht="15.75">
      <c r="A34" s="2" t="s">
        <v>30</v>
      </c>
      <c r="B34" s="28" t="s">
        <v>83</v>
      </c>
      <c r="C34" s="44" t="s">
        <v>112</v>
      </c>
      <c r="D34" s="45"/>
      <c r="E34" s="45"/>
      <c r="F34" s="45"/>
      <c r="G34" s="28" t="s">
        <v>161</v>
      </c>
      <c r="H34" s="37">
        <v>108825.69</v>
      </c>
      <c r="I34" s="38">
        <v>120421.02</v>
      </c>
    </row>
    <row r="35" spans="1:9" ht="15.75">
      <c r="A35" s="2" t="s">
        <v>40</v>
      </c>
      <c r="B35" s="28" t="s">
        <v>84</v>
      </c>
      <c r="C35" s="46" t="s">
        <v>113</v>
      </c>
      <c r="D35" s="45"/>
      <c r="E35" s="45"/>
      <c r="F35" s="45"/>
      <c r="G35" s="28"/>
      <c r="H35" s="37"/>
      <c r="I35" s="38"/>
    </row>
    <row r="36" spans="1:9" ht="15.75">
      <c r="A36" s="2" t="s">
        <v>85</v>
      </c>
      <c r="B36" s="28" t="s">
        <v>86</v>
      </c>
      <c r="C36" s="46" t="s">
        <v>114</v>
      </c>
      <c r="D36" s="45"/>
      <c r="E36" s="45"/>
      <c r="F36" s="45"/>
      <c r="G36" s="28" t="s">
        <v>162</v>
      </c>
      <c r="H36" s="37">
        <v>42988.57</v>
      </c>
      <c r="I36" s="38">
        <v>53541.48</v>
      </c>
    </row>
    <row r="37" spans="1:9" ht="15.75">
      <c r="A37" s="2" t="s">
        <v>87</v>
      </c>
      <c r="B37" s="28" t="s">
        <v>88</v>
      </c>
      <c r="C37" s="46" t="s">
        <v>115</v>
      </c>
      <c r="D37" s="45"/>
      <c r="E37" s="45"/>
      <c r="F37" s="45"/>
      <c r="G37" s="28"/>
      <c r="H37" s="37">
        <v>1001</v>
      </c>
      <c r="I37" s="38">
        <v>14283</v>
      </c>
    </row>
    <row r="38" spans="1:9" ht="15.75">
      <c r="A38" s="2" t="s">
        <v>89</v>
      </c>
      <c r="B38" s="28" t="s">
        <v>90</v>
      </c>
      <c r="C38" s="46" t="s">
        <v>116</v>
      </c>
      <c r="D38" s="45"/>
      <c r="E38" s="45"/>
      <c r="F38" s="45"/>
      <c r="G38" s="28" t="s">
        <v>163</v>
      </c>
      <c r="H38" s="37">
        <v>13650</v>
      </c>
      <c r="I38" s="37">
        <v>16281.04</v>
      </c>
    </row>
    <row r="39" spans="1:9" ht="15.75">
      <c r="A39" s="2" t="s">
        <v>91</v>
      </c>
      <c r="B39" s="28" t="s">
        <v>38</v>
      </c>
      <c r="C39" s="44" t="s">
        <v>38</v>
      </c>
      <c r="D39" s="45"/>
      <c r="E39" s="45"/>
      <c r="F39" s="45"/>
      <c r="G39" s="28"/>
      <c r="H39" s="37"/>
      <c r="I39" s="37">
        <v>100</v>
      </c>
    </row>
    <row r="40" spans="1:9" ht="15.75">
      <c r="A40" s="2" t="s">
        <v>92</v>
      </c>
      <c r="B40" s="28" t="s">
        <v>93</v>
      </c>
      <c r="C40" s="46" t="s">
        <v>93</v>
      </c>
      <c r="D40" s="45"/>
      <c r="E40" s="45"/>
      <c r="F40" s="45"/>
      <c r="G40" s="28" t="s">
        <v>164</v>
      </c>
      <c r="H40" s="37">
        <v>197660.56</v>
      </c>
      <c r="I40" s="37">
        <v>247624.57</v>
      </c>
    </row>
    <row r="41" spans="1:9" ht="15.75" customHeight="1">
      <c r="A41" s="2" t="s">
        <v>94</v>
      </c>
      <c r="B41" s="28" t="s">
        <v>39</v>
      </c>
      <c r="C41" s="44" t="s">
        <v>60</v>
      </c>
      <c r="D41" s="47"/>
      <c r="E41" s="47"/>
      <c r="F41" s="47"/>
      <c r="G41" s="28" t="s">
        <v>165</v>
      </c>
      <c r="H41" s="37">
        <v>4826.4</v>
      </c>
      <c r="I41" s="37">
        <v>5076.4</v>
      </c>
    </row>
    <row r="42" spans="1:9" ht="15.75" customHeight="1">
      <c r="A42" s="2" t="s">
        <v>95</v>
      </c>
      <c r="B42" s="28" t="s">
        <v>96</v>
      </c>
      <c r="C42" s="44" t="s">
        <v>117</v>
      </c>
      <c r="D42" s="45"/>
      <c r="E42" s="45"/>
      <c r="F42" s="45"/>
      <c r="G42" s="28"/>
      <c r="H42" s="37">
        <v>3440</v>
      </c>
      <c r="I42" s="37">
        <v>3440</v>
      </c>
    </row>
    <row r="43" spans="1:9" ht="15.75">
      <c r="A43" s="2" t="s">
        <v>97</v>
      </c>
      <c r="B43" s="28" t="s">
        <v>98</v>
      </c>
      <c r="C43" s="44" t="s">
        <v>61</v>
      </c>
      <c r="D43" s="45"/>
      <c r="E43" s="45"/>
      <c r="F43" s="45"/>
      <c r="G43" s="28"/>
      <c r="H43" s="37"/>
      <c r="I43" s="37"/>
    </row>
    <row r="44" spans="1:9" ht="15.75">
      <c r="A44" s="2" t="s">
        <v>99</v>
      </c>
      <c r="B44" s="28" t="s">
        <v>100</v>
      </c>
      <c r="C44" s="44" t="s">
        <v>118</v>
      </c>
      <c r="D44" s="45"/>
      <c r="E44" s="45"/>
      <c r="F44" s="45"/>
      <c r="G44" s="28" t="s">
        <v>166</v>
      </c>
      <c r="H44" s="37">
        <v>25778.14</v>
      </c>
      <c r="I44" s="37">
        <v>59546.64</v>
      </c>
    </row>
    <row r="45" spans="1:9" ht="15.75">
      <c r="A45" s="2" t="s">
        <v>101</v>
      </c>
      <c r="B45" s="28" t="s">
        <v>41</v>
      </c>
      <c r="C45" s="64" t="s">
        <v>62</v>
      </c>
      <c r="D45" s="65"/>
      <c r="E45" s="65"/>
      <c r="F45" s="66"/>
      <c r="G45" s="28" t="s">
        <v>167</v>
      </c>
      <c r="H45" s="39">
        <v>5946</v>
      </c>
      <c r="I45" s="39">
        <v>3966</v>
      </c>
    </row>
    <row r="46" spans="1:9" ht="15.75">
      <c r="A46" s="17" t="s">
        <v>42</v>
      </c>
      <c r="B46" s="18" t="s">
        <v>43</v>
      </c>
      <c r="C46" s="67" t="s">
        <v>43</v>
      </c>
      <c r="D46" s="68"/>
      <c r="E46" s="68"/>
      <c r="F46" s="69"/>
      <c r="G46" s="18"/>
      <c r="H46" s="40">
        <v>-11456</v>
      </c>
      <c r="I46" s="40">
        <f>I21-I31</f>
        <v>5170.3300000000745</v>
      </c>
    </row>
    <row r="47" spans="1:9" ht="15.75">
      <c r="A47" s="17" t="s">
        <v>44</v>
      </c>
      <c r="B47" s="17" t="s">
        <v>45</v>
      </c>
      <c r="C47" s="70" t="s">
        <v>45</v>
      </c>
      <c r="D47" s="68"/>
      <c r="E47" s="68"/>
      <c r="F47" s="69"/>
      <c r="G47" s="23"/>
      <c r="H47" s="42">
        <f>H48+H49-H50</f>
        <v>198.10000000000036</v>
      </c>
      <c r="I47" s="42">
        <f>I48+I49-I50</f>
        <v>571.3500000000004</v>
      </c>
    </row>
    <row r="48" spans="1:9" ht="15.75">
      <c r="A48" s="4" t="s">
        <v>102</v>
      </c>
      <c r="B48" s="28" t="s">
        <v>103</v>
      </c>
      <c r="C48" s="64" t="s">
        <v>119</v>
      </c>
      <c r="D48" s="65"/>
      <c r="E48" s="65"/>
      <c r="F48" s="66"/>
      <c r="G48" s="15"/>
      <c r="H48" s="39">
        <v>5401</v>
      </c>
      <c r="I48" s="39">
        <v>6690</v>
      </c>
    </row>
    <row r="49" spans="1:9" ht="15.75">
      <c r="A49" s="4" t="s">
        <v>16</v>
      </c>
      <c r="B49" s="28" t="s">
        <v>104</v>
      </c>
      <c r="C49" s="64" t="s">
        <v>104</v>
      </c>
      <c r="D49" s="65"/>
      <c r="E49" s="65"/>
      <c r="F49" s="66"/>
      <c r="G49" s="15"/>
      <c r="H49" s="39"/>
      <c r="I49" s="39"/>
    </row>
    <row r="50" spans="1:9" ht="15.75">
      <c r="A50" s="4" t="s">
        <v>105</v>
      </c>
      <c r="B50" s="28" t="s">
        <v>106</v>
      </c>
      <c r="C50" s="64" t="s">
        <v>120</v>
      </c>
      <c r="D50" s="65"/>
      <c r="E50" s="65"/>
      <c r="F50" s="66"/>
      <c r="G50" s="15" t="s">
        <v>168</v>
      </c>
      <c r="H50" s="39">
        <v>5202.9</v>
      </c>
      <c r="I50" s="39">
        <v>6118.65</v>
      </c>
    </row>
    <row r="51" spans="1:9" ht="15.75">
      <c r="A51" s="17" t="s">
        <v>46</v>
      </c>
      <c r="B51" s="18" t="s">
        <v>47</v>
      </c>
      <c r="C51" s="67" t="s">
        <v>47</v>
      </c>
      <c r="D51" s="68"/>
      <c r="E51" s="68"/>
      <c r="F51" s="69"/>
      <c r="G51" s="43" t="s">
        <v>169</v>
      </c>
      <c r="H51" s="40">
        <v>-390.72</v>
      </c>
      <c r="I51" s="40">
        <v>-452.68</v>
      </c>
    </row>
    <row r="52" spans="1:9" ht="30" customHeight="1">
      <c r="A52" s="17" t="s">
        <v>48</v>
      </c>
      <c r="B52" s="18" t="s">
        <v>65</v>
      </c>
      <c r="C52" s="73" t="s">
        <v>65</v>
      </c>
      <c r="D52" s="74"/>
      <c r="E52" s="74"/>
      <c r="F52" s="75"/>
      <c r="G52" s="23"/>
      <c r="H52" s="40"/>
      <c r="I52" s="40"/>
    </row>
    <row r="53" spans="1:9" ht="15.75">
      <c r="A53" s="17" t="s">
        <v>49</v>
      </c>
      <c r="B53" s="18" t="s">
        <v>107</v>
      </c>
      <c r="C53" s="67" t="s">
        <v>107</v>
      </c>
      <c r="D53" s="68"/>
      <c r="E53" s="68"/>
      <c r="F53" s="69"/>
      <c r="G53" s="23"/>
      <c r="H53" s="40"/>
      <c r="I53" s="40"/>
    </row>
    <row r="54" spans="1:9" ht="30" customHeight="1">
      <c r="A54" s="17" t="s">
        <v>51</v>
      </c>
      <c r="B54" s="17" t="s">
        <v>50</v>
      </c>
      <c r="C54" s="76" t="s">
        <v>50</v>
      </c>
      <c r="D54" s="74"/>
      <c r="E54" s="74"/>
      <c r="F54" s="75"/>
      <c r="G54" s="23"/>
      <c r="H54" s="40">
        <v>-11649</v>
      </c>
      <c r="I54" s="40">
        <v>5288</v>
      </c>
    </row>
    <row r="55" spans="1:9" ht="15.75">
      <c r="A55" s="17" t="s">
        <v>14</v>
      </c>
      <c r="B55" s="17" t="s">
        <v>52</v>
      </c>
      <c r="C55" s="70" t="s">
        <v>52</v>
      </c>
      <c r="D55" s="68"/>
      <c r="E55" s="68"/>
      <c r="F55" s="69"/>
      <c r="G55" s="23"/>
      <c r="H55" s="40"/>
      <c r="I55" s="40"/>
    </row>
    <row r="56" spans="1:9" ht="15.75">
      <c r="A56" s="17" t="s">
        <v>108</v>
      </c>
      <c r="B56" s="18" t="s">
        <v>53</v>
      </c>
      <c r="C56" s="67" t="s">
        <v>53</v>
      </c>
      <c r="D56" s="68"/>
      <c r="E56" s="68"/>
      <c r="F56" s="69"/>
      <c r="G56" s="23"/>
      <c r="H56" s="40">
        <f>H46+H47+H51</f>
        <v>-11648.619999999999</v>
      </c>
      <c r="I56" s="40">
        <v>5288</v>
      </c>
    </row>
    <row r="57" spans="1:9" ht="15.75">
      <c r="A57" s="4" t="s">
        <v>14</v>
      </c>
      <c r="B57" s="28" t="s">
        <v>109</v>
      </c>
      <c r="C57" s="64" t="s">
        <v>109</v>
      </c>
      <c r="D57" s="65"/>
      <c r="E57" s="65"/>
      <c r="F57" s="66"/>
      <c r="G57" s="15"/>
      <c r="H57" s="39"/>
      <c r="I57" s="39"/>
    </row>
    <row r="58" spans="1:9" ht="15.75">
      <c r="A58" s="4" t="s">
        <v>16</v>
      </c>
      <c r="B58" s="28" t="s">
        <v>110</v>
      </c>
      <c r="C58" s="64" t="s">
        <v>110</v>
      </c>
      <c r="D58" s="65"/>
      <c r="E58" s="65"/>
      <c r="F58" s="66"/>
      <c r="G58" s="15"/>
      <c r="H58" s="31"/>
      <c r="I58" s="31"/>
    </row>
    <row r="59" spans="1:9" ht="12.75">
      <c r="A59" s="5"/>
      <c r="B59" s="5"/>
      <c r="C59" s="5"/>
      <c r="D59" s="5"/>
      <c r="G59" s="12"/>
      <c r="H59" s="12"/>
      <c r="I59" s="12"/>
    </row>
    <row r="60" spans="1:9" ht="15.75">
      <c r="A60" s="11"/>
      <c r="B60" s="12"/>
      <c r="C60" s="62" t="s">
        <v>157</v>
      </c>
      <c r="D60" s="63"/>
      <c r="E60" s="12"/>
      <c r="F60" s="11"/>
      <c r="G60" s="8" t="s">
        <v>158</v>
      </c>
      <c r="I60" s="9"/>
    </row>
    <row r="61" spans="2:9" s="20" customFormat="1" ht="28.5" customHeight="1">
      <c r="B61" s="25"/>
      <c r="C61" s="61" t="s">
        <v>54</v>
      </c>
      <c r="D61" s="52"/>
      <c r="G61" s="26" t="s">
        <v>152</v>
      </c>
      <c r="I61" s="27" t="s">
        <v>56</v>
      </c>
    </row>
    <row r="63" spans="3:11" ht="12.75" customHeight="1">
      <c r="C63" s="48" t="s">
        <v>159</v>
      </c>
      <c r="D63" s="48"/>
      <c r="E63" s="48"/>
      <c r="F63" s="48"/>
      <c r="G63" s="48"/>
      <c r="H63" s="48"/>
      <c r="I63" s="32"/>
      <c r="J63" s="33"/>
      <c r="K63" s="33"/>
    </row>
    <row r="64" spans="3:11" ht="12.75" customHeight="1">
      <c r="C64" s="49" t="s">
        <v>150</v>
      </c>
      <c r="D64" s="49"/>
      <c r="E64" s="49"/>
      <c r="F64" s="49"/>
      <c r="G64" s="34" t="s">
        <v>151</v>
      </c>
      <c r="H64" s="50" t="s">
        <v>56</v>
      </c>
      <c r="I64" s="50"/>
      <c r="J64" s="50"/>
      <c r="K64" s="50"/>
    </row>
  </sheetData>
  <sheetProtection/>
  <mergeCells count="60">
    <mergeCell ref="C31:F31"/>
    <mergeCell ref="C51:F51"/>
    <mergeCell ref="C58:F58"/>
    <mergeCell ref="C52:F52"/>
    <mergeCell ref="C53:F53"/>
    <mergeCell ref="C54:F54"/>
    <mergeCell ref="C55:F55"/>
    <mergeCell ref="C56:F56"/>
    <mergeCell ref="C57:F57"/>
    <mergeCell ref="A20:B20"/>
    <mergeCell ref="C21:F21"/>
    <mergeCell ref="C22:F22"/>
    <mergeCell ref="C23:F23"/>
    <mergeCell ref="C32:F32"/>
    <mergeCell ref="C24:F24"/>
    <mergeCell ref="C25:F25"/>
    <mergeCell ref="C26:F26"/>
    <mergeCell ref="C27:F27"/>
    <mergeCell ref="C30:F30"/>
    <mergeCell ref="A18:I18"/>
    <mergeCell ref="A19:I19"/>
    <mergeCell ref="C61:D61"/>
    <mergeCell ref="C60:D60"/>
    <mergeCell ref="A12:I12"/>
    <mergeCell ref="C45:F45"/>
    <mergeCell ref="C46:F46"/>
    <mergeCell ref="C47:F47"/>
    <mergeCell ref="C48:F48"/>
    <mergeCell ref="C49:F49"/>
    <mergeCell ref="A6:I6"/>
    <mergeCell ref="A7:I7"/>
    <mergeCell ref="A8:I8"/>
    <mergeCell ref="A9:I9"/>
    <mergeCell ref="A16:I16"/>
    <mergeCell ref="A17:I17"/>
    <mergeCell ref="C33:F33"/>
    <mergeCell ref="C34:F34"/>
    <mergeCell ref="A10:I10"/>
    <mergeCell ref="C20:F20"/>
    <mergeCell ref="A11:I11"/>
    <mergeCell ref="A13:I13"/>
    <mergeCell ref="A14:I14"/>
    <mergeCell ref="A15:I15"/>
    <mergeCell ref="C28:F28"/>
    <mergeCell ref="C29:F29"/>
    <mergeCell ref="C63:H63"/>
    <mergeCell ref="C64:F64"/>
    <mergeCell ref="J64:K64"/>
    <mergeCell ref="H64:I64"/>
    <mergeCell ref="C35:F35"/>
    <mergeCell ref="C36:F36"/>
    <mergeCell ref="C37:F37"/>
    <mergeCell ref="C50:F50"/>
    <mergeCell ref="C42:F42"/>
    <mergeCell ref="C43:F43"/>
    <mergeCell ref="C44:F44"/>
    <mergeCell ref="C38:F38"/>
    <mergeCell ref="C39:F39"/>
    <mergeCell ref="C40:F40"/>
    <mergeCell ref="C41:F41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showGridLines="0" view="pageBreakPreview" zoomScale="90" zoomScaleSheetLayoutView="90" zoomScalePageLayoutView="0" workbookViewId="0" topLeftCell="A1">
      <selection activeCell="I1" sqref="I1"/>
    </sheetView>
  </sheetViews>
  <sheetFormatPr defaultColWidth="9.140625" defaultRowHeight="12.75"/>
  <cols>
    <col min="1" max="1" width="6.5742187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I1" s="30" t="s">
        <v>149</v>
      </c>
    </row>
    <row r="3" spans="4:9" ht="15.75">
      <c r="D3" s="13"/>
      <c r="G3" s="6" t="s">
        <v>63</v>
      </c>
      <c r="H3" s="6"/>
      <c r="I3" s="6"/>
    </row>
    <row r="4" spans="7:9" ht="15.75">
      <c r="G4" s="6" t="s">
        <v>64</v>
      </c>
      <c r="H4" s="6"/>
      <c r="I4" s="6"/>
    </row>
    <row r="6" spans="1:9" ht="15.75">
      <c r="A6" s="55" t="s">
        <v>58</v>
      </c>
      <c r="B6" s="56"/>
      <c r="C6" s="56"/>
      <c r="D6" s="56"/>
      <c r="E6" s="56"/>
      <c r="F6" s="56"/>
      <c r="G6" s="56"/>
      <c r="H6" s="56"/>
      <c r="I6" s="56"/>
    </row>
    <row r="7" spans="1:9" ht="15.75">
      <c r="A7" s="57" t="s">
        <v>57</v>
      </c>
      <c r="B7" s="56"/>
      <c r="C7" s="56"/>
      <c r="D7" s="56"/>
      <c r="E7" s="56"/>
      <c r="F7" s="56"/>
      <c r="G7" s="56"/>
      <c r="H7" s="56"/>
      <c r="I7" s="56"/>
    </row>
    <row r="8" spans="1:9" ht="15.75">
      <c r="A8" s="58" t="s">
        <v>0</v>
      </c>
      <c r="B8" s="56"/>
      <c r="C8" s="56"/>
      <c r="D8" s="56"/>
      <c r="E8" s="56"/>
      <c r="F8" s="56"/>
      <c r="G8" s="56"/>
      <c r="H8" s="56"/>
      <c r="I8" s="56"/>
    </row>
    <row r="9" spans="1:9" ht="15">
      <c r="A9" s="51" t="s">
        <v>1</v>
      </c>
      <c r="B9" s="52"/>
      <c r="C9" s="52"/>
      <c r="D9" s="52"/>
      <c r="E9" s="52"/>
      <c r="F9" s="52"/>
      <c r="G9" s="52"/>
      <c r="H9" s="52"/>
      <c r="I9" s="52"/>
    </row>
    <row r="10" spans="1:9" ht="15">
      <c r="A10" s="51" t="s">
        <v>0</v>
      </c>
      <c r="B10" s="52"/>
      <c r="C10" s="52"/>
      <c r="D10" s="52"/>
      <c r="E10" s="52"/>
      <c r="F10" s="52"/>
      <c r="G10" s="52"/>
      <c r="H10" s="52"/>
      <c r="I10" s="52"/>
    </row>
    <row r="11" spans="1:9" ht="15">
      <c r="A11" s="51" t="s">
        <v>2</v>
      </c>
      <c r="B11" s="52"/>
      <c r="C11" s="52"/>
      <c r="D11" s="52"/>
      <c r="E11" s="52"/>
      <c r="F11" s="52"/>
      <c r="G11" s="52"/>
      <c r="H11" s="52"/>
      <c r="I11" s="52"/>
    </row>
    <row r="12" spans="1:9" ht="15">
      <c r="A12" s="54"/>
      <c r="B12" s="52"/>
      <c r="C12" s="52"/>
      <c r="D12" s="52"/>
      <c r="E12" s="52"/>
      <c r="F12" s="52"/>
      <c r="G12" s="52"/>
      <c r="H12" s="52"/>
      <c r="I12" s="52"/>
    </row>
    <row r="13" spans="1:9" ht="15">
      <c r="A13" s="51" t="s">
        <v>3</v>
      </c>
      <c r="B13" s="52"/>
      <c r="C13" s="52"/>
      <c r="D13" s="52"/>
      <c r="E13" s="52"/>
      <c r="F13" s="52"/>
      <c r="G13" s="52"/>
      <c r="H13" s="52"/>
      <c r="I13" s="52"/>
    </row>
    <row r="14" spans="1:9" ht="15">
      <c r="A14" s="51"/>
      <c r="B14" s="52"/>
      <c r="C14" s="52"/>
      <c r="D14" s="52"/>
      <c r="E14" s="52"/>
      <c r="F14" s="52"/>
      <c r="G14" s="52"/>
      <c r="H14" s="52"/>
      <c r="I14" s="52"/>
    </row>
    <row r="15" spans="1:9" ht="15">
      <c r="A15" s="51" t="s">
        <v>4</v>
      </c>
      <c r="B15" s="52"/>
      <c r="C15" s="52"/>
      <c r="D15" s="52"/>
      <c r="E15" s="52"/>
      <c r="F15" s="52"/>
      <c r="G15" s="52"/>
      <c r="H15" s="52"/>
      <c r="I15" s="52"/>
    </row>
    <row r="16" spans="1:9" ht="15">
      <c r="A16" s="51" t="s">
        <v>5</v>
      </c>
      <c r="B16" s="52"/>
      <c r="C16" s="52"/>
      <c r="D16" s="52"/>
      <c r="E16" s="52"/>
      <c r="F16" s="52"/>
      <c r="G16" s="52"/>
      <c r="H16" s="52"/>
      <c r="I16" s="52"/>
    </row>
    <row r="17" spans="1:9" ht="15">
      <c r="A17" s="51" t="s">
        <v>6</v>
      </c>
      <c r="B17" s="52"/>
      <c r="C17" s="52"/>
      <c r="D17" s="52"/>
      <c r="E17" s="52"/>
      <c r="F17" s="52"/>
      <c r="G17" s="52"/>
      <c r="H17" s="52"/>
      <c r="I17" s="52"/>
    </row>
    <row r="18" spans="1:9" ht="15">
      <c r="A18" s="60" t="s">
        <v>7</v>
      </c>
      <c r="B18" s="52"/>
      <c r="C18" s="52"/>
      <c r="D18" s="52"/>
      <c r="E18" s="52"/>
      <c r="F18" s="52"/>
      <c r="G18" s="52"/>
      <c r="H18" s="52"/>
      <c r="I18" s="52"/>
    </row>
    <row r="19" spans="1:9" ht="49.5" customHeight="1">
      <c r="A19" s="53" t="s">
        <v>8</v>
      </c>
      <c r="B19" s="53"/>
      <c r="C19" s="79" t="s">
        <v>9</v>
      </c>
      <c r="D19" s="45"/>
      <c r="E19" s="45"/>
      <c r="F19" s="45"/>
      <c r="G19" s="14" t="s">
        <v>59</v>
      </c>
      <c r="H19" s="14" t="s">
        <v>10</v>
      </c>
      <c r="I19" s="14" t="s">
        <v>11</v>
      </c>
    </row>
    <row r="20" spans="1:9" ht="15.75">
      <c r="A20" s="71" t="s">
        <v>12</v>
      </c>
      <c r="B20" s="71"/>
      <c r="C20" s="71" t="s">
        <v>13</v>
      </c>
      <c r="D20" s="45"/>
      <c r="E20" s="45"/>
      <c r="F20" s="45"/>
      <c r="G20" s="4"/>
      <c r="H20" s="4"/>
      <c r="I20" s="2"/>
    </row>
    <row r="21" spans="1:9" ht="15.75">
      <c r="A21" s="44" t="s">
        <v>14</v>
      </c>
      <c r="B21" s="44"/>
      <c r="C21" s="46" t="s">
        <v>15</v>
      </c>
      <c r="D21" s="45"/>
      <c r="E21" s="45"/>
      <c r="F21" s="45"/>
      <c r="G21" s="17"/>
      <c r="H21" s="17"/>
      <c r="I21" s="3"/>
    </row>
    <row r="22" spans="1:9" ht="15.75">
      <c r="A22" s="44" t="s">
        <v>16</v>
      </c>
      <c r="B22" s="44"/>
      <c r="C22" s="46" t="s">
        <v>17</v>
      </c>
      <c r="D22" s="45"/>
      <c r="E22" s="45"/>
      <c r="F22" s="45"/>
      <c r="G22" s="17"/>
      <c r="H22" s="18"/>
      <c r="I22" s="3"/>
    </row>
    <row r="23" spans="1:9" ht="15.75">
      <c r="A23" s="44" t="s">
        <v>18</v>
      </c>
      <c r="B23" s="44"/>
      <c r="C23" s="44" t="s">
        <v>19</v>
      </c>
      <c r="D23" s="45"/>
      <c r="E23" s="45"/>
      <c r="F23" s="45"/>
      <c r="G23" s="17"/>
      <c r="H23" s="17"/>
      <c r="I23" s="3"/>
    </row>
    <row r="24" spans="1:9" ht="15.75">
      <c r="A24" s="44" t="s">
        <v>20</v>
      </c>
      <c r="B24" s="44"/>
      <c r="C24" s="44" t="s">
        <v>21</v>
      </c>
      <c r="D24" s="45"/>
      <c r="E24" s="45"/>
      <c r="F24" s="45"/>
      <c r="G24" s="17"/>
      <c r="H24" s="17"/>
      <c r="I24" s="3"/>
    </row>
    <row r="25" spans="1:9" ht="15.75">
      <c r="A25" s="44" t="s">
        <v>22</v>
      </c>
      <c r="B25" s="44"/>
      <c r="C25" s="44" t="s">
        <v>23</v>
      </c>
      <c r="D25" s="45"/>
      <c r="E25" s="45"/>
      <c r="F25" s="45"/>
      <c r="G25" s="17"/>
      <c r="H25" s="17"/>
      <c r="I25" s="3"/>
    </row>
    <row r="26" spans="1:9" ht="15.75">
      <c r="A26" s="44" t="s">
        <v>24</v>
      </c>
      <c r="B26" s="44"/>
      <c r="C26" s="44" t="s">
        <v>25</v>
      </c>
      <c r="D26" s="45"/>
      <c r="E26" s="45"/>
      <c r="F26" s="45"/>
      <c r="G26" s="17"/>
      <c r="H26" s="17"/>
      <c r="I26" s="3"/>
    </row>
    <row r="27" spans="1:9" ht="15.75">
      <c r="A27" s="44" t="s">
        <v>26</v>
      </c>
      <c r="B27" s="44"/>
      <c r="C27" s="44" t="s">
        <v>27</v>
      </c>
      <c r="D27" s="45"/>
      <c r="E27" s="45"/>
      <c r="F27" s="45"/>
      <c r="G27" s="17"/>
      <c r="H27" s="17"/>
      <c r="I27" s="3"/>
    </row>
    <row r="28" spans="1:9" ht="15.75">
      <c r="A28" s="44" t="s">
        <v>28</v>
      </c>
      <c r="B28" s="44"/>
      <c r="C28" s="44" t="s">
        <v>29</v>
      </c>
      <c r="D28" s="45"/>
      <c r="E28" s="45"/>
      <c r="F28" s="45"/>
      <c r="G28" s="17"/>
      <c r="H28" s="17"/>
      <c r="I28" s="3"/>
    </row>
    <row r="29" spans="1:9" ht="15.75">
      <c r="A29" s="44" t="s">
        <v>30</v>
      </c>
      <c r="B29" s="44"/>
      <c r="C29" s="44" t="s">
        <v>31</v>
      </c>
      <c r="D29" s="45"/>
      <c r="E29" s="45"/>
      <c r="F29" s="45"/>
      <c r="G29" s="17"/>
      <c r="H29" s="17"/>
      <c r="I29" s="3"/>
    </row>
    <row r="30" spans="1:9" ht="15.75">
      <c r="A30" s="44" t="s">
        <v>32</v>
      </c>
      <c r="B30" s="44"/>
      <c r="C30" s="44" t="s">
        <v>33</v>
      </c>
      <c r="D30" s="45"/>
      <c r="E30" s="45"/>
      <c r="F30" s="45"/>
      <c r="G30" s="17"/>
      <c r="H30" s="17"/>
      <c r="I30" s="3"/>
    </row>
    <row r="31" spans="1:9" ht="15.75">
      <c r="A31" s="44" t="s">
        <v>34</v>
      </c>
      <c r="B31" s="44"/>
      <c r="C31" s="44" t="s">
        <v>35</v>
      </c>
      <c r="D31" s="45"/>
      <c r="E31" s="45"/>
      <c r="F31" s="45"/>
      <c r="G31" s="17"/>
      <c r="H31" s="17"/>
      <c r="I31" s="3"/>
    </row>
    <row r="32" spans="1:9" ht="15.75">
      <c r="A32" s="71" t="s">
        <v>36</v>
      </c>
      <c r="B32" s="71"/>
      <c r="C32" s="71" t="s">
        <v>37</v>
      </c>
      <c r="D32" s="45"/>
      <c r="E32" s="45"/>
      <c r="F32" s="45"/>
      <c r="G32" s="17"/>
      <c r="H32" s="17"/>
      <c r="I32" s="3"/>
    </row>
    <row r="33" spans="1:9" ht="15.75">
      <c r="A33" s="44" t="s">
        <v>14</v>
      </c>
      <c r="B33" s="44"/>
      <c r="C33" s="44" t="s">
        <v>38</v>
      </c>
      <c r="D33" s="45"/>
      <c r="E33" s="45"/>
      <c r="F33" s="45"/>
      <c r="G33" s="4"/>
      <c r="H33" s="4"/>
      <c r="I33" s="2"/>
    </row>
    <row r="34" spans="1:9" ht="15.75">
      <c r="A34" s="44" t="s">
        <v>16</v>
      </c>
      <c r="B34" s="44"/>
      <c r="C34" s="46" t="s">
        <v>60</v>
      </c>
      <c r="D34" s="45"/>
      <c r="E34" s="45"/>
      <c r="F34" s="45"/>
      <c r="G34" s="4"/>
      <c r="H34" s="4"/>
      <c r="I34" s="2"/>
    </row>
    <row r="35" spans="1:9" ht="15.75">
      <c r="A35" s="44" t="s">
        <v>30</v>
      </c>
      <c r="B35" s="44"/>
      <c r="C35" s="46" t="s">
        <v>61</v>
      </c>
      <c r="D35" s="45"/>
      <c r="E35" s="45"/>
      <c r="F35" s="45"/>
      <c r="G35" s="4"/>
      <c r="H35" s="4"/>
      <c r="I35" s="2"/>
    </row>
    <row r="36" spans="1:9" ht="15.75">
      <c r="A36" s="44" t="s">
        <v>40</v>
      </c>
      <c r="B36" s="44"/>
      <c r="C36" s="46" t="s">
        <v>62</v>
      </c>
      <c r="D36" s="45"/>
      <c r="E36" s="45"/>
      <c r="F36" s="45"/>
      <c r="G36" s="4"/>
      <c r="H36" s="4"/>
      <c r="I36" s="2"/>
    </row>
    <row r="37" spans="1:9" ht="15.75">
      <c r="A37" s="78" t="s">
        <v>42</v>
      </c>
      <c r="B37" s="78"/>
      <c r="C37" s="80" t="s">
        <v>43</v>
      </c>
      <c r="D37" s="45"/>
      <c r="E37" s="45"/>
      <c r="F37" s="45"/>
      <c r="G37" s="4"/>
      <c r="H37" s="4"/>
      <c r="I37" s="4"/>
    </row>
    <row r="38" spans="1:9" ht="15.75">
      <c r="A38" s="78" t="s">
        <v>44</v>
      </c>
      <c r="B38" s="78"/>
      <c r="C38" s="71" t="s">
        <v>45</v>
      </c>
      <c r="D38" s="45"/>
      <c r="E38" s="45"/>
      <c r="F38" s="45"/>
      <c r="G38" s="4"/>
      <c r="H38" s="4"/>
      <c r="I38" s="4"/>
    </row>
    <row r="39" spans="1:9" ht="15.75">
      <c r="A39" s="78" t="s">
        <v>46</v>
      </c>
      <c r="B39" s="78"/>
      <c r="C39" s="80" t="s">
        <v>47</v>
      </c>
      <c r="D39" s="45"/>
      <c r="E39" s="45"/>
      <c r="F39" s="45"/>
      <c r="G39" s="4"/>
      <c r="H39" s="4"/>
      <c r="I39" s="4"/>
    </row>
    <row r="40" spans="1:9" ht="30" customHeight="1">
      <c r="A40" s="3" t="s">
        <v>48</v>
      </c>
      <c r="B40" s="17" t="s">
        <v>48</v>
      </c>
      <c r="C40" s="76" t="s">
        <v>65</v>
      </c>
      <c r="D40" s="81"/>
      <c r="E40" s="81"/>
      <c r="F40" s="82"/>
      <c r="G40" s="3"/>
      <c r="H40" s="4"/>
      <c r="I40" s="4"/>
    </row>
    <row r="41" spans="1:9" ht="30" customHeight="1">
      <c r="A41" s="3" t="s">
        <v>49</v>
      </c>
      <c r="B41" s="17" t="s">
        <v>49</v>
      </c>
      <c r="C41" s="71" t="s">
        <v>50</v>
      </c>
      <c r="D41" s="45"/>
      <c r="E41" s="45"/>
      <c r="F41" s="45"/>
      <c r="G41" s="3"/>
      <c r="H41" s="4"/>
      <c r="I41" s="4"/>
    </row>
    <row r="42" spans="1:9" ht="15.75">
      <c r="A42" s="3" t="s">
        <v>51</v>
      </c>
      <c r="B42" s="17" t="s">
        <v>51</v>
      </c>
      <c r="C42" s="71" t="s">
        <v>52</v>
      </c>
      <c r="D42" s="45"/>
      <c r="E42" s="45"/>
      <c r="F42" s="45"/>
      <c r="G42" s="3"/>
      <c r="H42" s="4"/>
      <c r="I42" s="4"/>
    </row>
    <row r="43" spans="1:9" ht="15.75">
      <c r="A43" s="3" t="s">
        <v>14</v>
      </c>
      <c r="B43" s="17" t="s">
        <v>14</v>
      </c>
      <c r="C43" s="71" t="s">
        <v>53</v>
      </c>
      <c r="D43" s="45"/>
      <c r="E43" s="45"/>
      <c r="F43" s="45"/>
      <c r="G43" s="4"/>
      <c r="H43" s="4"/>
      <c r="I43" s="4"/>
    </row>
    <row r="44" spans="1:4" ht="12.75">
      <c r="A44" s="5"/>
      <c r="B44" s="5"/>
      <c r="C44" s="5"/>
      <c r="D44" s="5"/>
    </row>
    <row r="45" spans="1:9" ht="15.75">
      <c r="A45" s="11"/>
      <c r="B45" s="12"/>
      <c r="C45" s="63"/>
      <c r="D45" s="63"/>
      <c r="E45" s="12"/>
      <c r="F45" s="11"/>
      <c r="G45" s="8"/>
      <c r="I45" s="9"/>
    </row>
    <row r="46" spans="2:9" ht="24.75" customHeight="1">
      <c r="B46" s="12"/>
      <c r="C46" s="77" t="s">
        <v>54</v>
      </c>
      <c r="D46" s="56"/>
      <c r="G46" s="10" t="s">
        <v>55</v>
      </c>
      <c r="I46" s="7" t="s">
        <v>56</v>
      </c>
    </row>
  </sheetData>
  <sheetProtection/>
  <mergeCells count="61">
    <mergeCell ref="C35:F35"/>
    <mergeCell ref="C36:F36"/>
    <mergeCell ref="C43:F43"/>
    <mergeCell ref="C37:F37"/>
    <mergeCell ref="C38:F38"/>
    <mergeCell ref="C39:F39"/>
    <mergeCell ref="C40:F40"/>
    <mergeCell ref="C41:F41"/>
    <mergeCell ref="C42:F42"/>
    <mergeCell ref="C29:F29"/>
    <mergeCell ref="C30:F30"/>
    <mergeCell ref="C33:F33"/>
    <mergeCell ref="C34:F34"/>
    <mergeCell ref="C31:F31"/>
    <mergeCell ref="C32:F32"/>
    <mergeCell ref="C27:F27"/>
    <mergeCell ref="C28:F28"/>
    <mergeCell ref="C21:F21"/>
    <mergeCell ref="C22:F22"/>
    <mergeCell ref="C23:F23"/>
    <mergeCell ref="C24:F24"/>
    <mergeCell ref="A31:B31"/>
    <mergeCell ref="A32:B32"/>
    <mergeCell ref="A12:I12"/>
    <mergeCell ref="A13:I13"/>
    <mergeCell ref="A18:I18"/>
    <mergeCell ref="C19:F19"/>
    <mergeCell ref="A16:I16"/>
    <mergeCell ref="A17:I17"/>
    <mergeCell ref="C25:F25"/>
    <mergeCell ref="C26:F26"/>
    <mergeCell ref="A33:B33"/>
    <mergeCell ref="A6:I6"/>
    <mergeCell ref="A7:I7"/>
    <mergeCell ref="A8:I8"/>
    <mergeCell ref="A9:I9"/>
    <mergeCell ref="C20:F20"/>
    <mergeCell ref="A14:I14"/>
    <mergeCell ref="A15:I15"/>
    <mergeCell ref="A20:B20"/>
    <mergeCell ref="A19:B19"/>
    <mergeCell ref="A37:B37"/>
    <mergeCell ref="A38:B38"/>
    <mergeCell ref="A39:B39"/>
    <mergeCell ref="A10:I10"/>
    <mergeCell ref="A11:I11"/>
    <mergeCell ref="A34:B34"/>
    <mergeCell ref="A35:B35"/>
    <mergeCell ref="A28:B28"/>
    <mergeCell ref="A29:B29"/>
    <mergeCell ref="A30:B30"/>
    <mergeCell ref="C46:D46"/>
    <mergeCell ref="C45:D45"/>
    <mergeCell ref="A21:B21"/>
    <mergeCell ref="A22:B22"/>
    <mergeCell ref="A23:B23"/>
    <mergeCell ref="A24:B24"/>
    <mergeCell ref="A25:B25"/>
    <mergeCell ref="A26:B26"/>
    <mergeCell ref="A27:B27"/>
    <mergeCell ref="A36:B36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view="pageBreakPreview" zoomScale="90" zoomScaleSheetLayoutView="90" zoomScalePageLayoutView="0" workbookViewId="0" topLeftCell="A1">
      <selection activeCell="I1" sqref="I1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I1" s="30" t="s">
        <v>149</v>
      </c>
    </row>
    <row r="3" spans="4:9" ht="15.75">
      <c r="D3" s="24"/>
      <c r="G3" s="6" t="s">
        <v>63</v>
      </c>
      <c r="H3" s="6"/>
      <c r="I3" s="6"/>
    </row>
    <row r="4" spans="7:9" ht="15.75">
      <c r="G4" s="6" t="s">
        <v>123</v>
      </c>
      <c r="H4" s="6"/>
      <c r="I4" s="6"/>
    </row>
    <row r="6" spans="1:9" ht="15.75">
      <c r="A6" s="55" t="s">
        <v>124</v>
      </c>
      <c r="B6" s="56"/>
      <c r="C6" s="56"/>
      <c r="D6" s="56"/>
      <c r="E6" s="56"/>
      <c r="F6" s="56"/>
      <c r="G6" s="56"/>
      <c r="H6" s="56"/>
      <c r="I6" s="56"/>
    </row>
    <row r="7" spans="1:9" ht="15.75">
      <c r="A7" s="58" t="s">
        <v>0</v>
      </c>
      <c r="B7" s="56"/>
      <c r="C7" s="56"/>
      <c r="D7" s="56"/>
      <c r="E7" s="56"/>
      <c r="F7" s="56"/>
      <c r="G7" s="56"/>
      <c r="H7" s="56"/>
      <c r="I7" s="56"/>
    </row>
    <row r="8" spans="1:9" ht="15">
      <c r="A8" s="51" t="s">
        <v>125</v>
      </c>
      <c r="B8" s="52"/>
      <c r="C8" s="52"/>
      <c r="D8" s="52"/>
      <c r="E8" s="52"/>
      <c r="F8" s="52"/>
      <c r="G8" s="52"/>
      <c r="H8" s="52"/>
      <c r="I8" s="52"/>
    </row>
    <row r="9" spans="1:9" ht="15">
      <c r="A9" s="51" t="s">
        <v>0</v>
      </c>
      <c r="B9" s="52"/>
      <c r="C9" s="52"/>
      <c r="D9" s="52"/>
      <c r="E9" s="52"/>
      <c r="F9" s="52"/>
      <c r="G9" s="52"/>
      <c r="H9" s="52"/>
      <c r="I9" s="52"/>
    </row>
    <row r="10" spans="1:9" ht="15">
      <c r="A10" s="51" t="s">
        <v>126</v>
      </c>
      <c r="B10" s="52"/>
      <c r="C10" s="52"/>
      <c r="D10" s="52"/>
      <c r="E10" s="52"/>
      <c r="F10" s="52"/>
      <c r="G10" s="52"/>
      <c r="H10" s="52"/>
      <c r="I10" s="52"/>
    </row>
    <row r="11" spans="1:9" ht="15">
      <c r="A11" s="54"/>
      <c r="B11" s="52"/>
      <c r="C11" s="52"/>
      <c r="D11" s="52"/>
      <c r="E11" s="52"/>
      <c r="F11" s="52"/>
      <c r="G11" s="52"/>
      <c r="H11" s="52"/>
      <c r="I11" s="52"/>
    </row>
    <row r="12" spans="1:9" ht="15">
      <c r="A12" s="51" t="s">
        <v>3</v>
      </c>
      <c r="B12" s="52"/>
      <c r="C12" s="52"/>
      <c r="D12" s="52"/>
      <c r="E12" s="52"/>
      <c r="F12" s="52"/>
      <c r="G12" s="52"/>
      <c r="H12" s="52"/>
      <c r="I12" s="52"/>
    </row>
    <row r="13" spans="1:9" ht="15">
      <c r="A13" s="51"/>
      <c r="B13" s="52"/>
      <c r="C13" s="52"/>
      <c r="D13" s="52"/>
      <c r="E13" s="52"/>
      <c r="F13" s="52"/>
      <c r="G13" s="52"/>
      <c r="H13" s="52"/>
      <c r="I13" s="52"/>
    </row>
    <row r="14" spans="1:9" ht="15">
      <c r="A14" s="51" t="s">
        <v>4</v>
      </c>
      <c r="B14" s="52"/>
      <c r="C14" s="52"/>
      <c r="D14" s="52"/>
      <c r="E14" s="52"/>
      <c r="F14" s="52"/>
      <c r="G14" s="52"/>
      <c r="H14" s="52"/>
      <c r="I14" s="52"/>
    </row>
    <row r="15" spans="1:9" ht="15">
      <c r="A15" s="51" t="s">
        <v>5</v>
      </c>
      <c r="B15" s="52"/>
      <c r="C15" s="52"/>
      <c r="D15" s="52"/>
      <c r="E15" s="52"/>
      <c r="F15" s="52"/>
      <c r="G15" s="52"/>
      <c r="H15" s="52"/>
      <c r="I15" s="52"/>
    </row>
    <row r="16" spans="1:9" ht="15">
      <c r="A16" s="51" t="s">
        <v>6</v>
      </c>
      <c r="B16" s="52"/>
      <c r="C16" s="52"/>
      <c r="D16" s="52"/>
      <c r="E16" s="52"/>
      <c r="F16" s="52"/>
      <c r="G16" s="52"/>
      <c r="H16" s="52"/>
      <c r="I16" s="52"/>
    </row>
    <row r="17" spans="1:9" s="20" customFormat="1" ht="15">
      <c r="A17" s="60" t="s">
        <v>127</v>
      </c>
      <c r="B17" s="52"/>
      <c r="C17" s="52"/>
      <c r="D17" s="52"/>
      <c r="E17" s="52"/>
      <c r="F17" s="52"/>
      <c r="G17" s="52"/>
      <c r="H17" s="52"/>
      <c r="I17" s="52"/>
    </row>
    <row r="18" spans="1:9" s="22" customFormat="1" ht="49.5" customHeight="1">
      <c r="A18" s="53" t="s">
        <v>8</v>
      </c>
      <c r="B18" s="53"/>
      <c r="C18" s="53" t="s">
        <v>9</v>
      </c>
      <c r="D18" s="83"/>
      <c r="E18" s="83"/>
      <c r="F18" s="83"/>
      <c r="G18" s="14" t="s">
        <v>59</v>
      </c>
      <c r="H18" s="14" t="s">
        <v>10</v>
      </c>
      <c r="I18" s="14" t="s">
        <v>11</v>
      </c>
    </row>
    <row r="19" spans="1:9" ht="15.75">
      <c r="A19" s="3" t="s">
        <v>12</v>
      </c>
      <c r="B19" s="3"/>
      <c r="C19" s="71" t="s">
        <v>13</v>
      </c>
      <c r="D19" s="71"/>
      <c r="E19" s="71"/>
      <c r="F19" s="71"/>
      <c r="G19" s="3"/>
      <c r="H19" s="3"/>
      <c r="I19" s="3"/>
    </row>
    <row r="20" spans="1:9" ht="15.75">
      <c r="A20" s="2" t="s">
        <v>14</v>
      </c>
      <c r="B20" s="16"/>
      <c r="C20" s="46" t="s">
        <v>15</v>
      </c>
      <c r="D20" s="46"/>
      <c r="E20" s="46"/>
      <c r="F20" s="46"/>
      <c r="G20" s="16"/>
      <c r="H20" s="2"/>
      <c r="I20" s="2"/>
    </row>
    <row r="21" spans="1:9" ht="15.75">
      <c r="A21" s="2" t="s">
        <v>16</v>
      </c>
      <c r="B21" s="16"/>
      <c r="C21" s="46" t="s">
        <v>135</v>
      </c>
      <c r="D21" s="46"/>
      <c r="E21" s="46"/>
      <c r="F21" s="46"/>
      <c r="G21" s="16"/>
      <c r="H21" s="16"/>
      <c r="I21" s="2"/>
    </row>
    <row r="22" spans="1:9" ht="15.75">
      <c r="A22" s="2" t="s">
        <v>128</v>
      </c>
      <c r="B22" s="2"/>
      <c r="C22" s="44" t="s">
        <v>21</v>
      </c>
      <c r="D22" s="44"/>
      <c r="E22" s="44"/>
      <c r="F22" s="44"/>
      <c r="G22" s="2"/>
      <c r="H22" s="2"/>
      <c r="I22" s="2"/>
    </row>
    <row r="23" spans="1:9" ht="15.75">
      <c r="A23" s="2" t="s">
        <v>129</v>
      </c>
      <c r="B23" s="16"/>
      <c r="C23" s="46" t="s">
        <v>136</v>
      </c>
      <c r="D23" s="46"/>
      <c r="E23" s="46"/>
      <c r="F23" s="46"/>
      <c r="G23" s="16"/>
      <c r="H23" s="2"/>
      <c r="I23" s="2"/>
    </row>
    <row r="24" spans="1:9" ht="15.75">
      <c r="A24" s="2" t="s">
        <v>130</v>
      </c>
      <c r="B24" s="2"/>
      <c r="C24" s="44" t="s">
        <v>137</v>
      </c>
      <c r="D24" s="44"/>
      <c r="E24" s="44"/>
      <c r="F24" s="44"/>
      <c r="G24" s="2"/>
      <c r="H24" s="2"/>
      <c r="I24" s="2"/>
    </row>
    <row r="25" spans="1:9" ht="15.75">
      <c r="A25" s="2" t="s">
        <v>131</v>
      </c>
      <c r="B25" s="16"/>
      <c r="C25" s="46" t="s">
        <v>138</v>
      </c>
      <c r="D25" s="46"/>
      <c r="E25" s="46"/>
      <c r="F25" s="46"/>
      <c r="G25" s="16"/>
      <c r="H25" s="2"/>
      <c r="I25" s="2"/>
    </row>
    <row r="26" spans="1:9" ht="15.75">
      <c r="A26" s="2" t="s">
        <v>132</v>
      </c>
      <c r="B26" s="16"/>
      <c r="C26" s="46" t="s">
        <v>27</v>
      </c>
      <c r="D26" s="46"/>
      <c r="E26" s="46"/>
      <c r="F26" s="46"/>
      <c r="G26" s="16"/>
      <c r="H26" s="2"/>
      <c r="I26" s="2"/>
    </row>
    <row r="27" spans="1:9" ht="15.75">
      <c r="A27" s="2" t="s">
        <v>133</v>
      </c>
      <c r="B27" s="2"/>
      <c r="C27" s="44" t="s">
        <v>33</v>
      </c>
      <c r="D27" s="44"/>
      <c r="E27" s="44"/>
      <c r="F27" s="44"/>
      <c r="G27" s="2"/>
      <c r="H27" s="2"/>
      <c r="I27" s="2"/>
    </row>
    <row r="28" spans="1:9" ht="15.75">
      <c r="A28" s="3" t="s">
        <v>36</v>
      </c>
      <c r="B28" s="3"/>
      <c r="C28" s="71" t="s">
        <v>37</v>
      </c>
      <c r="D28" s="71"/>
      <c r="E28" s="71"/>
      <c r="F28" s="71"/>
      <c r="G28" s="3"/>
      <c r="H28" s="3"/>
      <c r="I28" s="3"/>
    </row>
    <row r="29" spans="1:9" ht="15.75">
      <c r="A29" s="2" t="s">
        <v>14</v>
      </c>
      <c r="B29" s="2"/>
      <c r="C29" s="44" t="s">
        <v>139</v>
      </c>
      <c r="D29" s="44"/>
      <c r="E29" s="44"/>
      <c r="F29" s="44"/>
      <c r="G29" s="2"/>
      <c r="H29" s="2"/>
      <c r="I29" s="2"/>
    </row>
    <row r="30" spans="1:9" ht="15.75">
      <c r="A30" s="2" t="s">
        <v>16</v>
      </c>
      <c r="B30" s="16"/>
      <c r="C30" s="46" t="s">
        <v>140</v>
      </c>
      <c r="D30" s="46"/>
      <c r="E30" s="46"/>
      <c r="F30" s="46"/>
      <c r="G30" s="16"/>
      <c r="H30" s="2"/>
      <c r="I30" s="2"/>
    </row>
    <row r="31" spans="1:9" ht="15.75">
      <c r="A31" s="2" t="s">
        <v>30</v>
      </c>
      <c r="B31" s="16"/>
      <c r="C31" s="46" t="s">
        <v>141</v>
      </c>
      <c r="D31" s="46"/>
      <c r="E31" s="46"/>
      <c r="F31" s="46"/>
      <c r="G31" s="16"/>
      <c r="H31" s="2"/>
      <c r="I31" s="2"/>
    </row>
    <row r="32" spans="1:9" ht="15.75">
      <c r="A32" s="2" t="s">
        <v>40</v>
      </c>
      <c r="B32" s="16"/>
      <c r="C32" s="46" t="s">
        <v>142</v>
      </c>
      <c r="D32" s="46"/>
      <c r="E32" s="46"/>
      <c r="F32" s="46"/>
      <c r="G32" s="16"/>
      <c r="H32" s="2"/>
      <c r="I32" s="2"/>
    </row>
    <row r="33" spans="1:9" ht="15.75">
      <c r="A33" s="2" t="s">
        <v>85</v>
      </c>
      <c r="B33" s="16"/>
      <c r="C33" s="46" t="s">
        <v>143</v>
      </c>
      <c r="D33" s="46"/>
      <c r="E33" s="46"/>
      <c r="F33" s="46"/>
      <c r="G33" s="16"/>
      <c r="H33" s="2"/>
      <c r="I33" s="2"/>
    </row>
    <row r="34" spans="1:9" ht="15.75">
      <c r="A34" s="2" t="s">
        <v>87</v>
      </c>
      <c r="B34" s="16"/>
      <c r="C34" s="46" t="s">
        <v>144</v>
      </c>
      <c r="D34" s="46"/>
      <c r="E34" s="46"/>
      <c r="F34" s="46"/>
      <c r="G34" s="16"/>
      <c r="H34" s="2"/>
      <c r="I34" s="2"/>
    </row>
    <row r="35" spans="1:9" ht="15.75">
      <c r="A35" s="2" t="s">
        <v>89</v>
      </c>
      <c r="B35" s="16"/>
      <c r="C35" s="46" t="s">
        <v>145</v>
      </c>
      <c r="D35" s="46"/>
      <c r="E35" s="46"/>
      <c r="F35" s="46"/>
      <c r="G35" s="16"/>
      <c r="H35" s="2"/>
      <c r="I35" s="2"/>
    </row>
    <row r="36" spans="1:9" ht="30" customHeight="1">
      <c r="A36" s="2" t="s">
        <v>91</v>
      </c>
      <c r="B36" s="16"/>
      <c r="C36" s="46" t="s">
        <v>146</v>
      </c>
      <c r="D36" s="46"/>
      <c r="E36" s="46"/>
      <c r="F36" s="46"/>
      <c r="G36" s="16"/>
      <c r="H36" s="2"/>
      <c r="I36" s="2"/>
    </row>
    <row r="37" spans="1:9" ht="15.75">
      <c r="A37" s="2" t="s">
        <v>92</v>
      </c>
      <c r="B37" s="16"/>
      <c r="C37" s="46" t="s">
        <v>147</v>
      </c>
      <c r="D37" s="46"/>
      <c r="E37" s="46"/>
      <c r="F37" s="46"/>
      <c r="G37" s="16"/>
      <c r="H37" s="2"/>
      <c r="I37" s="2"/>
    </row>
    <row r="38" spans="1:9" ht="15.75">
      <c r="A38" s="2" t="s">
        <v>94</v>
      </c>
      <c r="B38" s="16"/>
      <c r="C38" s="46" t="s">
        <v>148</v>
      </c>
      <c r="D38" s="46"/>
      <c r="E38" s="46"/>
      <c r="F38" s="46"/>
      <c r="G38" s="16"/>
      <c r="H38" s="2"/>
      <c r="I38" s="2"/>
    </row>
    <row r="39" spans="1:9" ht="15.75" customHeight="1">
      <c r="A39" s="3" t="s">
        <v>42</v>
      </c>
      <c r="B39" s="19"/>
      <c r="C39" s="80" t="s">
        <v>43</v>
      </c>
      <c r="D39" s="80"/>
      <c r="E39" s="80"/>
      <c r="F39" s="80"/>
      <c r="G39" s="19"/>
      <c r="H39" s="3"/>
      <c r="I39" s="3"/>
    </row>
    <row r="40" spans="1:9" ht="15.75" customHeight="1">
      <c r="A40" s="3" t="s">
        <v>44</v>
      </c>
      <c r="B40" s="19"/>
      <c r="C40" s="80" t="s">
        <v>45</v>
      </c>
      <c r="D40" s="80"/>
      <c r="E40" s="80"/>
      <c r="F40" s="80"/>
      <c r="G40" s="19"/>
      <c r="H40" s="3"/>
      <c r="I40" s="3"/>
    </row>
    <row r="41" spans="1:9" ht="15.75">
      <c r="A41" s="3" t="s">
        <v>46</v>
      </c>
      <c r="B41" s="19"/>
      <c r="C41" s="80" t="s">
        <v>47</v>
      </c>
      <c r="D41" s="80"/>
      <c r="E41" s="80"/>
      <c r="F41" s="80"/>
      <c r="G41" s="19"/>
      <c r="H41" s="3"/>
      <c r="I41" s="3"/>
    </row>
    <row r="42" spans="1:9" ht="30" customHeight="1">
      <c r="A42" s="3" t="s">
        <v>134</v>
      </c>
      <c r="B42" s="19"/>
      <c r="C42" s="80" t="s">
        <v>65</v>
      </c>
      <c r="D42" s="80"/>
      <c r="E42" s="80"/>
      <c r="F42" s="80"/>
      <c r="G42" s="19"/>
      <c r="H42" s="3"/>
      <c r="I42" s="3"/>
    </row>
    <row r="43" spans="1:9" ht="30" customHeight="1">
      <c r="A43" s="3" t="s">
        <v>49</v>
      </c>
      <c r="B43" s="19"/>
      <c r="C43" s="80" t="s">
        <v>50</v>
      </c>
      <c r="D43" s="80"/>
      <c r="E43" s="80"/>
      <c r="F43" s="80"/>
      <c r="G43" s="19"/>
      <c r="H43" s="29"/>
      <c r="I43" s="29"/>
    </row>
    <row r="44" spans="1:9" ht="15.75">
      <c r="A44" s="3" t="s">
        <v>51</v>
      </c>
      <c r="B44" s="19"/>
      <c r="C44" s="80" t="s">
        <v>52</v>
      </c>
      <c r="D44" s="80"/>
      <c r="E44" s="80"/>
      <c r="F44" s="80"/>
      <c r="G44" s="19"/>
      <c r="H44" s="29"/>
      <c r="I44" s="29"/>
    </row>
    <row r="45" spans="1:9" ht="15.75">
      <c r="A45" s="3" t="s">
        <v>14</v>
      </c>
      <c r="B45" s="3"/>
      <c r="C45" s="71" t="s">
        <v>53</v>
      </c>
      <c r="D45" s="71"/>
      <c r="E45" s="71"/>
      <c r="F45" s="71"/>
      <c r="G45" s="3"/>
      <c r="H45" s="29"/>
      <c r="I45" s="29"/>
    </row>
    <row r="46" spans="1:9" ht="15.75">
      <c r="A46" s="2" t="s">
        <v>14</v>
      </c>
      <c r="B46" s="16"/>
      <c r="C46" s="44" t="s">
        <v>109</v>
      </c>
      <c r="D46" s="44"/>
      <c r="E46" s="44"/>
      <c r="F46" s="44"/>
      <c r="G46" s="2"/>
      <c r="H46" s="21"/>
      <c r="I46" s="21"/>
    </row>
    <row r="47" spans="1:9" ht="15.75">
      <c r="A47" s="2" t="s">
        <v>16</v>
      </c>
      <c r="B47" s="16"/>
      <c r="C47" s="44" t="s">
        <v>110</v>
      </c>
      <c r="D47" s="44"/>
      <c r="E47" s="44"/>
      <c r="F47" s="44"/>
      <c r="G47" s="2"/>
      <c r="H47" s="21"/>
      <c r="I47" s="21"/>
    </row>
    <row r="48" spans="1:9" ht="12.75">
      <c r="A48" s="5"/>
      <c r="B48" s="5"/>
      <c r="C48" s="5"/>
      <c r="D48" s="5"/>
      <c r="G48" s="12"/>
      <c r="H48" s="12"/>
      <c r="I48" s="12"/>
    </row>
    <row r="49" spans="1:9" ht="15.75">
      <c r="A49" s="11"/>
      <c r="B49" s="12"/>
      <c r="C49" s="63"/>
      <c r="D49" s="63"/>
      <c r="E49" s="12"/>
      <c r="F49" s="11"/>
      <c r="G49" s="8"/>
      <c r="I49" s="9"/>
    </row>
    <row r="50" spans="2:9" s="20" customFormat="1" ht="34.5" customHeight="1">
      <c r="B50" s="25"/>
      <c r="C50" s="61" t="s">
        <v>54</v>
      </c>
      <c r="D50" s="52"/>
      <c r="G50" s="26" t="s">
        <v>55</v>
      </c>
      <c r="I50" s="27" t="s">
        <v>56</v>
      </c>
    </row>
  </sheetData>
  <sheetProtection/>
  <mergeCells count="45">
    <mergeCell ref="C42:F42"/>
    <mergeCell ref="C36:F36"/>
    <mergeCell ref="C37:F37"/>
    <mergeCell ref="C38:F38"/>
    <mergeCell ref="C39:F39"/>
    <mergeCell ref="C34:F34"/>
    <mergeCell ref="C35:F35"/>
    <mergeCell ref="C40:F40"/>
    <mergeCell ref="C41:F41"/>
    <mergeCell ref="C33:F33"/>
    <mergeCell ref="C31:F31"/>
    <mergeCell ref="C30:F30"/>
    <mergeCell ref="C25:F25"/>
    <mergeCell ref="C26:F26"/>
    <mergeCell ref="C27:F27"/>
    <mergeCell ref="C28:F28"/>
    <mergeCell ref="C32:F32"/>
    <mergeCell ref="C21:F21"/>
    <mergeCell ref="C22:F22"/>
    <mergeCell ref="C23:F23"/>
    <mergeCell ref="C24:F24"/>
    <mergeCell ref="C18:F18"/>
    <mergeCell ref="C29:F29"/>
    <mergeCell ref="A6:I6"/>
    <mergeCell ref="A7:I7"/>
    <mergeCell ref="A8:I8"/>
    <mergeCell ref="A9:I9"/>
    <mergeCell ref="C20:F20"/>
    <mergeCell ref="A18:B18"/>
    <mergeCell ref="C19:F19"/>
    <mergeCell ref="A16:I16"/>
    <mergeCell ref="A17:I17"/>
    <mergeCell ref="A10:I10"/>
    <mergeCell ref="A11:I11"/>
    <mergeCell ref="A12:I12"/>
    <mergeCell ref="A15:I15"/>
    <mergeCell ref="A13:I13"/>
    <mergeCell ref="A14:I14"/>
    <mergeCell ref="C50:D50"/>
    <mergeCell ref="C49:D49"/>
    <mergeCell ref="C43:F43"/>
    <mergeCell ref="C44:F44"/>
    <mergeCell ref="C45:F45"/>
    <mergeCell ref="C46:F46"/>
    <mergeCell ref="C47:F47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Kancelerija</cp:lastModifiedBy>
  <cp:lastPrinted>2013-03-21T13:43:17Z</cp:lastPrinted>
  <dcterms:created xsi:type="dcterms:W3CDTF">1996-10-14T23:33:28Z</dcterms:created>
  <dcterms:modified xsi:type="dcterms:W3CDTF">2013-03-21T13:43:27Z</dcterms:modified>
  <cp:category/>
  <cp:version/>
  <cp:contentType/>
  <cp:contentStatus/>
</cp:coreProperties>
</file>