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3395" windowHeight="7500"/>
  </bookViews>
  <sheets>
    <sheet name="pask." sheetId="1" r:id="rId1"/>
  </sheets>
  <calcPr calcId="125725"/>
</workbook>
</file>

<file path=xl/calcChain.xml><?xml version="1.0" encoding="utf-8"?>
<calcChain xmlns="http://schemas.openxmlformats.org/spreadsheetml/2006/main">
  <c r="I21" i="1"/>
  <c r="C21"/>
  <c r="D21"/>
  <c r="E21"/>
  <c r="F21"/>
  <c r="G21"/>
  <c r="H21"/>
  <c r="I9"/>
  <c r="I10"/>
  <c r="I11"/>
  <c r="I12"/>
  <c r="I13"/>
  <c r="I14"/>
  <c r="I15"/>
  <c r="I16"/>
  <c r="I17"/>
  <c r="I18"/>
  <c r="I19"/>
  <c r="I20"/>
  <c r="I8"/>
</calcChain>
</file>

<file path=xl/sharedStrings.xml><?xml version="1.0" encoding="utf-8"?>
<sst xmlns="http://schemas.openxmlformats.org/spreadsheetml/2006/main" count="42" uniqueCount="38">
  <si>
    <t>Vandens telkinio įrengimo poilsio ir reakracijos zonoje Rietave Oginskių dvarvietės galimybių studija</t>
  </si>
  <si>
    <t>1.</t>
  </si>
  <si>
    <t>2.</t>
  </si>
  <si>
    <t>Suma   (tūkst. Eur)</t>
  </si>
  <si>
    <t>3.</t>
  </si>
  <si>
    <t>4.</t>
  </si>
  <si>
    <t>5.</t>
  </si>
  <si>
    <t>6.</t>
  </si>
  <si>
    <t>Rietavo miesto integruotos teritorijos vystymo techninis projektas</t>
  </si>
  <si>
    <t>7.</t>
  </si>
  <si>
    <t>PROJEKTO PAVADINIMAS (5 PROGRAMA)</t>
  </si>
  <si>
    <t>Iš viso</t>
  </si>
  <si>
    <t>8.</t>
  </si>
  <si>
    <t>Pastato, esančio Parko g. 10 rekonstrukcija (Meno mokykla)</t>
  </si>
  <si>
    <t>Europos Sąjungos lėšomis įgyvendintų projektų draudimas</t>
  </si>
  <si>
    <t>9.</t>
  </si>
  <si>
    <t>Socialinio būsto plėtra (Plungės g. 18, Rietavas)</t>
  </si>
  <si>
    <t>Rietavo miesto gyvenamųjų namų kvartalų kompleksinis sutvarkymas, didinant gyvenamosios aplinkos patrauklumą (inv. Per.)</t>
  </si>
  <si>
    <t>Viešosios erdvės su prieigomis sutvarkymas Rietavo miesto Laisvės gatvėje, įrengiant Žemės ūkio produktų turgelį (IP)</t>
  </si>
  <si>
    <t>Poilsio ir reakreacijos zonos įrengimas šalia Rietavo kunigaikščių Oginskių dvarvietės (IP)</t>
  </si>
  <si>
    <t>Rietavo kunigaikščių Oginskių dvarvietės sutvarkymas ir pritaikymas bendruomeniniams poreikiams, naujų paslaugų teikimui</t>
  </si>
  <si>
    <t>2016 06 23</t>
  </si>
  <si>
    <r>
      <t xml:space="preserve">Jūros upės kraštovaizdžio formavimas gamtinio karkaso teritorijoje Rietavo mieste                                                                                                                               </t>
    </r>
    <r>
      <rPr>
        <b/>
        <u/>
        <sz val="8"/>
        <color rgb="FFFF0000"/>
        <rFont val="Calibri"/>
        <family val="2"/>
        <charset val="186"/>
        <scheme val="minor"/>
      </rPr>
      <t/>
    </r>
  </si>
  <si>
    <t>Rietavo miesto Daržų gatvės atkarpos nuo Žaliosios iki Palangos gatvės techninių parametrų gerinimas</t>
  </si>
  <si>
    <t>10.</t>
  </si>
  <si>
    <t>11.</t>
  </si>
  <si>
    <t>12.</t>
  </si>
  <si>
    <t>13.</t>
  </si>
  <si>
    <t>2016 M. RIETAVO SAVIVALDYBĖS PROJEKTŲ FINANSAVIMAS PAGAL ŠALTINIUS</t>
  </si>
  <si>
    <t>Tarybos sprendimai</t>
  </si>
  <si>
    <t>2016 05 26</t>
  </si>
  <si>
    <t xml:space="preserve">13. </t>
  </si>
  <si>
    <t xml:space="preserve"> Bešeimininkių pastatų Vatušių kaime Rietavo seniūnijoje likvidavimas</t>
  </si>
  <si>
    <t>Ilg. turt. (Paskola)</t>
  </si>
  <si>
    <t>Ilg. turt. (SB)</t>
  </si>
  <si>
    <t>Ilrg. Turt. (Lik.)</t>
  </si>
  <si>
    <t>Iš viso 4- 5 programoje</t>
  </si>
  <si>
    <r>
      <t xml:space="preserve"> </t>
    </r>
    <r>
      <rPr>
        <sz val="11"/>
        <color theme="1"/>
        <rFont val="Times New Roman"/>
        <family val="1"/>
        <charset val="186"/>
      </rPr>
      <t>Rietavo Oginskių kultūros istorijos muziejaus kompleksinis sutvarkymas ir pritaikymas kultūrinėms, edukacinėms reikmėms  (4 Progr.)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</si>
</sst>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u/>
      <sz val="8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6" xfId="0" applyFill="1" applyBorder="1"/>
    <xf numFmtId="0" fontId="0" fillId="0" borderId="1" xfId="0" applyFill="1" applyBorder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164" fontId="0" fillId="0" borderId="1" xfId="0" applyNumberFormat="1" applyFill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14" fontId="0" fillId="0" borderId="0" xfId="0" applyNumberFormat="1" applyFill="1"/>
    <xf numFmtId="22" fontId="0" fillId="0" borderId="0" xfId="0" applyNumberFormat="1" applyFill="1"/>
    <xf numFmtId="2" fontId="1" fillId="0" borderId="1" xfId="0" applyNumberFormat="1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164" fontId="0" fillId="0" borderId="0" xfId="0" applyNumberFormat="1" applyFill="1"/>
    <xf numFmtId="0" fontId="1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23"/>
  <sheetViews>
    <sheetView tabSelected="1" workbookViewId="0">
      <selection activeCell="D11" sqref="D11"/>
    </sheetView>
  </sheetViews>
  <sheetFormatPr defaultRowHeight="15"/>
  <cols>
    <col min="1" max="1" width="3.28515625" style="4" customWidth="1"/>
    <col min="2" max="2" width="54.42578125" style="4" customWidth="1"/>
    <col min="3" max="3" width="10.5703125" style="4" customWidth="1"/>
    <col min="4" max="4" width="9.5703125" style="4" customWidth="1"/>
    <col min="5" max="7" width="10.42578125" style="4" customWidth="1"/>
    <col min="8" max="8" width="10.140625" style="4" customWidth="1"/>
    <col min="9" max="16384" width="9.140625" style="4"/>
  </cols>
  <sheetData>
    <row r="3" spans="1:32" ht="15.75">
      <c r="B3" s="34" t="s">
        <v>28</v>
      </c>
      <c r="C3" s="34"/>
      <c r="D3" s="34"/>
      <c r="E3" s="34"/>
      <c r="F3" s="34"/>
      <c r="G3" s="34"/>
      <c r="H3" s="34"/>
      <c r="I3" s="34"/>
    </row>
    <row r="4" spans="1:32" ht="15.75">
      <c r="B4" s="3"/>
      <c r="C4" s="3"/>
      <c r="D4" s="3"/>
      <c r="E4" s="3"/>
      <c r="F4" s="3"/>
      <c r="G4" s="3"/>
      <c r="H4" s="3"/>
      <c r="I4" s="3"/>
    </row>
    <row r="5" spans="1:32">
      <c r="A5" s="2"/>
      <c r="B5" s="19" t="s">
        <v>29</v>
      </c>
      <c r="C5" s="26" t="s">
        <v>30</v>
      </c>
      <c r="D5" s="27"/>
      <c r="E5" s="28"/>
      <c r="F5" s="25" t="s">
        <v>21</v>
      </c>
      <c r="G5" s="25"/>
      <c r="H5" s="25"/>
      <c r="I5" s="35" t="s">
        <v>11</v>
      </c>
    </row>
    <row r="6" spans="1:32" ht="24" customHeight="1">
      <c r="A6" s="32"/>
      <c r="B6" s="35" t="s">
        <v>10</v>
      </c>
      <c r="C6" s="29" t="s">
        <v>3</v>
      </c>
      <c r="D6" s="30"/>
      <c r="E6" s="31"/>
      <c r="F6" s="38" t="s">
        <v>3</v>
      </c>
      <c r="G6" s="39"/>
      <c r="H6" s="40"/>
      <c r="I6" s="37"/>
    </row>
    <row r="7" spans="1:32" ht="30">
      <c r="A7" s="33"/>
      <c r="B7" s="36"/>
      <c r="C7" s="17" t="s">
        <v>35</v>
      </c>
      <c r="D7" s="17" t="s">
        <v>34</v>
      </c>
      <c r="E7" s="17" t="s">
        <v>33</v>
      </c>
      <c r="F7" s="17" t="s">
        <v>35</v>
      </c>
      <c r="G7" s="17" t="s">
        <v>34</v>
      </c>
      <c r="H7" s="17" t="s">
        <v>33</v>
      </c>
      <c r="I7" s="36"/>
    </row>
    <row r="8" spans="1:32" ht="45">
      <c r="A8" s="5" t="s">
        <v>1</v>
      </c>
      <c r="B8" s="6" t="s">
        <v>37</v>
      </c>
      <c r="C8" s="22"/>
      <c r="D8" s="7"/>
      <c r="E8" s="2"/>
      <c r="F8" s="2"/>
      <c r="G8" s="2"/>
      <c r="H8" s="8">
        <v>8</v>
      </c>
      <c r="I8" s="15">
        <f>H8+G8+F8-E8-D8-C8</f>
        <v>8</v>
      </c>
    </row>
    <row r="9" spans="1:32" ht="30">
      <c r="A9" s="2" t="s">
        <v>2</v>
      </c>
      <c r="B9" s="9" t="s">
        <v>22</v>
      </c>
      <c r="C9" s="23"/>
      <c r="D9" s="7"/>
      <c r="E9" s="2"/>
      <c r="F9" s="2"/>
      <c r="G9" s="2"/>
      <c r="H9" s="8">
        <v>5</v>
      </c>
      <c r="I9" s="15">
        <f t="shared" ref="I9:I20" si="0">H9+G9+F9-E9-D9-C9</f>
        <v>5</v>
      </c>
    </row>
    <row r="10" spans="1:32" ht="30">
      <c r="A10" s="2" t="s">
        <v>4</v>
      </c>
      <c r="B10" s="10" t="s">
        <v>0</v>
      </c>
      <c r="C10" s="10"/>
      <c r="D10" s="10">
        <v>4.4000000000000004</v>
      </c>
      <c r="E10" s="10"/>
      <c r="F10" s="10"/>
      <c r="G10" s="10">
        <v>4.4000000000000004</v>
      </c>
      <c r="H10" s="11"/>
      <c r="I10" s="15">
        <f t="shared" si="0"/>
        <v>0</v>
      </c>
    </row>
    <row r="11" spans="1:32" ht="36.75" customHeight="1">
      <c r="A11" s="2" t="s">
        <v>5</v>
      </c>
      <c r="B11" s="10" t="s">
        <v>17</v>
      </c>
      <c r="C11" s="10"/>
      <c r="D11" s="10">
        <v>3.6</v>
      </c>
      <c r="E11" s="10"/>
      <c r="F11" s="10"/>
      <c r="G11" s="10"/>
      <c r="H11" s="10">
        <v>9.6</v>
      </c>
      <c r="I11" s="15">
        <f t="shared" si="0"/>
        <v>6</v>
      </c>
    </row>
    <row r="12" spans="1:32" ht="30">
      <c r="A12" s="2" t="s">
        <v>6</v>
      </c>
      <c r="B12" s="10" t="s">
        <v>18</v>
      </c>
      <c r="C12" s="10"/>
      <c r="D12" s="10">
        <v>3.6</v>
      </c>
      <c r="E12" s="10"/>
      <c r="F12" s="10"/>
      <c r="G12" s="10"/>
      <c r="H12" s="12">
        <v>5</v>
      </c>
      <c r="I12" s="15">
        <f t="shared" si="0"/>
        <v>1.4</v>
      </c>
    </row>
    <row r="13" spans="1:32" ht="30.75" customHeight="1">
      <c r="A13" s="2" t="s">
        <v>7</v>
      </c>
      <c r="B13" s="10" t="s">
        <v>20</v>
      </c>
      <c r="C13" s="10"/>
      <c r="D13" s="10">
        <v>3.6</v>
      </c>
      <c r="E13" s="10"/>
      <c r="F13" s="10"/>
      <c r="G13" s="10"/>
      <c r="H13" s="10">
        <v>3.5</v>
      </c>
      <c r="I13" s="15">
        <f t="shared" si="0"/>
        <v>-0.10000000000000009</v>
      </c>
      <c r="T13" s="13"/>
      <c r="V13" s="13"/>
      <c r="AB13" s="13"/>
      <c r="AF13" s="14"/>
    </row>
    <row r="14" spans="1:32" ht="30" customHeight="1">
      <c r="A14" s="2" t="s">
        <v>9</v>
      </c>
      <c r="B14" s="10" t="s">
        <v>19</v>
      </c>
      <c r="C14" s="10"/>
      <c r="D14" s="12">
        <v>3</v>
      </c>
      <c r="E14" s="10">
        <v>0.5</v>
      </c>
      <c r="F14" s="10"/>
      <c r="G14" s="10"/>
      <c r="H14" s="10">
        <v>3.5</v>
      </c>
      <c r="I14" s="15">
        <f t="shared" si="0"/>
        <v>0</v>
      </c>
    </row>
    <row r="15" spans="1:32" ht="30">
      <c r="A15" s="2" t="s">
        <v>12</v>
      </c>
      <c r="B15" s="10" t="s">
        <v>8</v>
      </c>
      <c r="C15" s="10"/>
      <c r="D15" s="10"/>
      <c r="E15" s="10">
        <v>35.299999999999997</v>
      </c>
      <c r="F15" s="10"/>
      <c r="G15" s="10"/>
      <c r="H15" s="21"/>
      <c r="I15" s="15">
        <f t="shared" si="0"/>
        <v>-35.299999999999997</v>
      </c>
    </row>
    <row r="16" spans="1:32">
      <c r="A16" s="2" t="s">
        <v>15</v>
      </c>
      <c r="B16" s="10" t="s">
        <v>16</v>
      </c>
      <c r="C16" s="10">
        <v>27.2</v>
      </c>
      <c r="D16" s="10"/>
      <c r="E16" s="10">
        <v>16.3</v>
      </c>
      <c r="F16" s="10">
        <v>47.1</v>
      </c>
      <c r="G16" s="12">
        <v>3</v>
      </c>
      <c r="H16" s="21"/>
      <c r="I16" s="15">
        <f t="shared" si="0"/>
        <v>6.5999999999999979</v>
      </c>
    </row>
    <row r="17" spans="1:9">
      <c r="A17" s="1" t="s">
        <v>24</v>
      </c>
      <c r="B17" s="10" t="s">
        <v>13</v>
      </c>
      <c r="C17" s="24"/>
      <c r="D17" s="7"/>
      <c r="E17" s="10">
        <v>17.899999999999999</v>
      </c>
      <c r="F17" s="10"/>
      <c r="G17" s="10"/>
      <c r="H17" s="10">
        <v>5.6</v>
      </c>
      <c r="I17" s="15">
        <f t="shared" si="0"/>
        <v>-12.299999999999999</v>
      </c>
    </row>
    <row r="18" spans="1:9">
      <c r="A18" s="1" t="s">
        <v>25</v>
      </c>
      <c r="B18" s="10" t="s">
        <v>14</v>
      </c>
      <c r="C18" s="10"/>
      <c r="D18" s="10"/>
      <c r="E18" s="10"/>
      <c r="F18" s="10"/>
      <c r="G18" s="10"/>
      <c r="H18" s="10"/>
      <c r="I18" s="15">
        <f t="shared" si="0"/>
        <v>0</v>
      </c>
    </row>
    <row r="19" spans="1:9" ht="30">
      <c r="A19" s="2" t="s">
        <v>26</v>
      </c>
      <c r="B19" s="10" t="s">
        <v>23</v>
      </c>
      <c r="C19" s="10"/>
      <c r="D19" s="10"/>
      <c r="E19" s="10"/>
      <c r="F19" s="10"/>
      <c r="G19" s="10"/>
      <c r="H19" s="12">
        <v>15</v>
      </c>
      <c r="I19" s="15">
        <f t="shared" si="0"/>
        <v>15</v>
      </c>
    </row>
    <row r="20" spans="1:9" ht="16.5" customHeight="1">
      <c r="A20" s="2" t="s">
        <v>31</v>
      </c>
      <c r="B20" s="10" t="s">
        <v>32</v>
      </c>
      <c r="C20" s="10"/>
      <c r="D20" s="10"/>
      <c r="E20" s="10"/>
      <c r="F20" s="10"/>
      <c r="G20" s="10"/>
      <c r="H20" s="12">
        <v>5.3</v>
      </c>
      <c r="I20" s="15">
        <f t="shared" si="0"/>
        <v>5.3</v>
      </c>
    </row>
    <row r="21" spans="1:9">
      <c r="A21" s="2" t="s">
        <v>27</v>
      </c>
      <c r="B21" s="6" t="s">
        <v>36</v>
      </c>
      <c r="C21" s="20">
        <f t="shared" ref="C21:G21" si="1">C8+C9+C10+C11+C12+C13+C14+C15+C16+C17+C18+C19+C20</f>
        <v>27.2</v>
      </c>
      <c r="D21" s="20">
        <f t="shared" si="1"/>
        <v>18.2</v>
      </c>
      <c r="E21" s="20">
        <f t="shared" si="1"/>
        <v>70</v>
      </c>
      <c r="F21" s="20">
        <f t="shared" si="1"/>
        <v>47.1</v>
      </c>
      <c r="G21" s="20">
        <f t="shared" si="1"/>
        <v>7.4</v>
      </c>
      <c r="H21" s="20">
        <f>H8+H9+H10+H11+H12+H13+H14+H15+H16+H17+H18+H19+H20</f>
        <v>60.5</v>
      </c>
      <c r="I21" s="20">
        <f>I8+I9+I10+I11+I12+I13+I14+I15+I16+I17+I18+I19+I20</f>
        <v>-0.40000000000000302</v>
      </c>
    </row>
    <row r="22" spans="1:9">
      <c r="B22" s="16"/>
      <c r="C22" s="16"/>
    </row>
    <row r="23" spans="1:9">
      <c r="H23" s="18"/>
    </row>
  </sheetData>
  <mergeCells count="8">
    <mergeCell ref="F5:H5"/>
    <mergeCell ref="C5:E5"/>
    <mergeCell ref="C6:E6"/>
    <mergeCell ref="A6:A7"/>
    <mergeCell ref="B3:I3"/>
    <mergeCell ref="B6:B7"/>
    <mergeCell ref="I5:I7"/>
    <mergeCell ref="F6:H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pask.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2016-06-18T11:48:01Z</cp:lastPrinted>
  <dcterms:created xsi:type="dcterms:W3CDTF">2016-05-24T06:28:11Z</dcterms:created>
  <dcterms:modified xsi:type="dcterms:W3CDTF">2016-06-20T05:57:58Z</dcterms:modified>
</cp:coreProperties>
</file>