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35" windowHeight="8130"/>
  </bookViews>
  <sheets>
    <sheet name="2016" sheetId="2" r:id="rId1"/>
    <sheet name="Lapas3" sheetId="3" r:id="rId2"/>
  </sheets>
  <calcPr calcId="125725"/>
</workbook>
</file>

<file path=xl/calcChain.xml><?xml version="1.0" encoding="utf-8"?>
<calcChain xmlns="http://schemas.openxmlformats.org/spreadsheetml/2006/main">
  <c r="D19" i="2"/>
  <c r="E19"/>
  <c r="F19"/>
  <c r="C18"/>
  <c r="C17"/>
  <c r="C16"/>
  <c r="C14"/>
  <c r="C15"/>
  <c r="C13"/>
  <c r="C8"/>
  <c r="C12"/>
  <c r="C11"/>
  <c r="C10"/>
  <c r="C19" s="1"/>
  <c r="C9"/>
</calcChain>
</file>

<file path=xl/sharedStrings.xml><?xml version="1.0" encoding="utf-8"?>
<sst xmlns="http://schemas.openxmlformats.org/spreadsheetml/2006/main" count="23" uniqueCount="23">
  <si>
    <t>Rietavo savivaldybė</t>
  </si>
  <si>
    <t>Eil. Nr.</t>
  </si>
  <si>
    <t>ES</t>
  </si>
  <si>
    <t>VB</t>
  </si>
  <si>
    <t>SB</t>
  </si>
  <si>
    <t>Eur</t>
  </si>
  <si>
    <t>Projekto vertė</t>
  </si>
  <si>
    <t xml:space="preserve">  </t>
  </si>
  <si>
    <t>t. sk.</t>
  </si>
  <si>
    <r>
      <rPr>
        <b/>
        <u/>
        <sz val="10"/>
        <color theme="1"/>
        <rFont val="Times New Roman"/>
        <family val="1"/>
        <charset val="186"/>
      </rPr>
      <t>TT</t>
    </r>
    <r>
      <rPr>
        <sz val="10"/>
        <color theme="1"/>
        <rFont val="Times New Roman"/>
        <family val="1"/>
        <charset val="186"/>
      </rPr>
      <t xml:space="preserve"> Rietavo kunigaikščių Oginskių dvarvietės sutvarkymas ir pritaikymas bendruomeniniams poreikiams, naujų paslaugų teikimui</t>
    </r>
  </si>
  <si>
    <r>
      <t xml:space="preserve"> </t>
    </r>
    <r>
      <rPr>
        <sz val="11"/>
        <color theme="1"/>
        <rFont val="Times New Roman"/>
        <family val="1"/>
        <charset val="186"/>
      </rPr>
      <t xml:space="preserve">Rietavo Oginskių kultūros istorijos muziejaus kompleksinis sutvarkymas ir pritaikymas kultūrinėms, edukacinėms reikmėms </t>
    </r>
  </si>
  <si>
    <r>
      <t xml:space="preserve">Jūros upės kraštovaizdžio formavimas gamtinio karakaso teritorijoje Rietavo mieste                                                                                                                               </t>
    </r>
    <r>
      <rPr>
        <b/>
        <u/>
        <sz val="8"/>
        <color rgb="FFFF0000"/>
        <rFont val="Calibri"/>
        <family val="2"/>
        <charset val="186"/>
        <scheme val="minor"/>
      </rPr>
      <t/>
    </r>
  </si>
  <si>
    <t>Rietavo miesto Daržų gatvės atkarpos nuo Žaliosios iki Palangos gatvės techninių parametrų gerinimas</t>
  </si>
  <si>
    <t>Priedas</t>
  </si>
  <si>
    <t>Lėšų 2014-2020 m. ES projektams poreikis Rietavo savivaldybėje 2016 m.</t>
  </si>
  <si>
    <r>
      <rPr>
        <b/>
        <u/>
        <sz val="10"/>
        <color theme="1"/>
        <rFont val="Times New Roman"/>
        <family val="1"/>
        <charset val="186"/>
      </rPr>
      <t>TT</t>
    </r>
    <r>
      <rPr>
        <sz val="10"/>
        <color theme="1"/>
        <rFont val="Times New Roman"/>
        <family val="1"/>
        <charset val="186"/>
      </rPr>
      <t xml:space="preserve"> Viešosios erdvės su prieigomis sutvarkymas Rietavo miesto Laisvės gatvėje įrengiant žemės ūkio produktų turgų</t>
    </r>
  </si>
  <si>
    <r>
      <rPr>
        <b/>
        <u/>
        <sz val="10"/>
        <color theme="1"/>
        <rFont val="Times New Roman"/>
        <family val="1"/>
        <charset val="186"/>
      </rPr>
      <t>TT</t>
    </r>
    <r>
      <rPr>
        <sz val="10"/>
        <color theme="1"/>
        <rFont val="Times New Roman"/>
        <family val="1"/>
        <charset val="186"/>
      </rPr>
      <t xml:space="preserve"> Rietavo miesto gyvenamųjų namų kvartalų kompleksinis sutvarkymas didinant gyvenamosios aplinkos patrauklumą</t>
    </r>
  </si>
  <si>
    <r>
      <rPr>
        <b/>
        <u/>
        <sz val="10"/>
        <color theme="1"/>
        <rFont val="Times New Roman"/>
        <family val="1"/>
        <charset val="186"/>
      </rPr>
      <t>TT</t>
    </r>
    <r>
      <rPr>
        <sz val="10"/>
        <color theme="1"/>
        <rFont val="Times New Roman"/>
        <family val="1"/>
        <charset val="186"/>
      </rPr>
      <t xml:space="preserve"> Poilsio ir rekreacijos zonos įrengimas šalia Rietavo kunigaikščių Oginskių dvarvietės</t>
    </r>
  </si>
  <si>
    <t>Savivaldybes jungiančių turizmo trasų ir turizmo maršrutų informacinės infrastruktūros plėtra</t>
  </si>
  <si>
    <t xml:space="preserve"> Bešeimininkių pastatų Vatušių kaime, Rietavo seniūnijoje, likvidavimas</t>
  </si>
  <si>
    <t xml:space="preserve">Pastato Parko g. 10 Rietave patalpų pritaikymas Mykolo Kleopo Oginskio meno mokyklos reikmėms </t>
  </si>
  <si>
    <t>Iš viso</t>
  </si>
  <si>
    <t>Dalies pastato Plungės g. 18, Rietave, pritaikymas socialinio būsto paskirčiai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</si>
</sst>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u/>
      <sz val="10"/>
      <color theme="1"/>
      <name val="Times New Roman"/>
      <family val="1"/>
      <charset val="186"/>
    </font>
    <font>
      <b/>
      <u/>
      <sz val="8"/>
      <color rgb="FFFF000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wrapText="1"/>
    </xf>
    <xf numFmtId="0" fontId="1" fillId="0" borderId="1" xfId="0" applyFont="1" applyBorder="1"/>
    <xf numFmtId="0" fontId="0" fillId="0" borderId="0" xfId="0" applyFont="1"/>
    <xf numFmtId="0" fontId="0" fillId="0" borderId="0" xfId="0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topLeftCell="A10" workbookViewId="0">
      <selection activeCell="B23" sqref="B23"/>
    </sheetView>
  </sheetViews>
  <sheetFormatPr defaultRowHeight="15"/>
  <cols>
    <col min="1" max="1" width="6.28515625" customWidth="1"/>
    <col min="2" max="2" width="34" customWidth="1"/>
  </cols>
  <sheetData>
    <row r="1" spans="1:6">
      <c r="A1" s="4" t="s">
        <v>0</v>
      </c>
      <c r="B1" s="4"/>
      <c r="C1" s="4"/>
      <c r="E1" s="23" t="s">
        <v>13</v>
      </c>
      <c r="F1" s="23"/>
    </row>
    <row r="3" spans="1:6" ht="15.75">
      <c r="A3" s="25" t="s">
        <v>14</v>
      </c>
      <c r="B3" s="25"/>
      <c r="C3" s="25"/>
      <c r="D3" s="25"/>
      <c r="E3" s="25"/>
      <c r="F3" s="25"/>
    </row>
    <row r="4" spans="1:6">
      <c r="F4" s="1" t="s">
        <v>5</v>
      </c>
    </row>
    <row r="5" spans="1:6">
      <c r="A5" s="26" t="s">
        <v>1</v>
      </c>
      <c r="B5" s="26" t="s">
        <v>7</v>
      </c>
      <c r="C5" s="28" t="s">
        <v>6</v>
      </c>
      <c r="D5" s="30" t="s">
        <v>8</v>
      </c>
      <c r="E5" s="31"/>
      <c r="F5" s="32"/>
    </row>
    <row r="6" spans="1:6">
      <c r="A6" s="27"/>
      <c r="B6" s="27"/>
      <c r="C6" s="29"/>
      <c r="D6" s="15" t="s">
        <v>2</v>
      </c>
      <c r="E6" s="15" t="s">
        <v>3</v>
      </c>
      <c r="F6" s="15" t="s">
        <v>4</v>
      </c>
    </row>
    <row r="7" spans="1:6">
      <c r="A7" s="8">
        <v>1</v>
      </c>
      <c r="B7" s="17">
        <v>2</v>
      </c>
      <c r="C7" s="9">
        <v>3</v>
      </c>
      <c r="D7" s="10">
        <v>4</v>
      </c>
      <c r="E7" s="10">
        <v>5</v>
      </c>
      <c r="F7" s="10">
        <v>6</v>
      </c>
    </row>
    <row r="8" spans="1:6" ht="61.5" customHeight="1">
      <c r="A8" s="10">
        <v>1</v>
      </c>
      <c r="B8" s="14" t="s">
        <v>10</v>
      </c>
      <c r="C8" s="12">
        <f t="shared" ref="C8:C13" si="0">SUM(D8:F8)</f>
        <v>178300</v>
      </c>
      <c r="D8" s="10">
        <v>151555</v>
      </c>
      <c r="E8" s="10"/>
      <c r="F8" s="10">
        <v>26745</v>
      </c>
    </row>
    <row r="9" spans="1:6" ht="54" customHeight="1">
      <c r="A9" s="10">
        <v>2</v>
      </c>
      <c r="B9" s="19" t="s">
        <v>9</v>
      </c>
      <c r="C9" s="12">
        <f t="shared" si="0"/>
        <v>472900</v>
      </c>
      <c r="D9" s="10">
        <v>401965</v>
      </c>
      <c r="E9" s="10">
        <v>35467</v>
      </c>
      <c r="F9" s="10">
        <v>35468</v>
      </c>
    </row>
    <row r="10" spans="1:6" ht="55.5" customHeight="1">
      <c r="A10" s="10">
        <v>3</v>
      </c>
      <c r="B10" s="19" t="s">
        <v>15</v>
      </c>
      <c r="C10" s="12">
        <f t="shared" si="0"/>
        <v>103800</v>
      </c>
      <c r="D10" s="10">
        <v>88230</v>
      </c>
      <c r="E10" s="10">
        <v>7785</v>
      </c>
      <c r="F10" s="10">
        <v>7785</v>
      </c>
    </row>
    <row r="11" spans="1:6" ht="51.75" customHeight="1">
      <c r="A11" s="10">
        <v>4</v>
      </c>
      <c r="B11" s="19" t="s">
        <v>16</v>
      </c>
      <c r="C11" s="12">
        <f t="shared" si="0"/>
        <v>579000</v>
      </c>
      <c r="D11" s="18">
        <v>492150</v>
      </c>
      <c r="E11" s="16">
        <v>43425</v>
      </c>
      <c r="F11" s="10">
        <v>43425</v>
      </c>
    </row>
    <row r="12" spans="1:6" ht="44.25" customHeight="1">
      <c r="A12" s="10">
        <v>5</v>
      </c>
      <c r="B12" s="19" t="s">
        <v>17</v>
      </c>
      <c r="C12" s="12">
        <f t="shared" si="0"/>
        <v>576800</v>
      </c>
      <c r="D12" s="10">
        <v>490280</v>
      </c>
      <c r="E12" s="10">
        <v>43260</v>
      </c>
      <c r="F12" s="10">
        <v>43260</v>
      </c>
    </row>
    <row r="13" spans="1:6" ht="53.25" customHeight="1">
      <c r="A13" s="10">
        <v>6</v>
      </c>
      <c r="B13" s="2" t="s">
        <v>18</v>
      </c>
      <c r="C13" s="12">
        <f t="shared" si="0"/>
        <v>59312</v>
      </c>
      <c r="D13" s="10">
        <v>50415</v>
      </c>
      <c r="E13" s="10"/>
      <c r="F13" s="10">
        <v>8897</v>
      </c>
    </row>
    <row r="14" spans="1:6" ht="44.25" customHeight="1">
      <c r="A14" s="10">
        <v>7</v>
      </c>
      <c r="B14" s="21" t="s">
        <v>11</v>
      </c>
      <c r="C14" s="12">
        <f t="shared" ref="C14:C18" si="1">SUM(D14:F14)</f>
        <v>112824</v>
      </c>
      <c r="D14" s="10">
        <v>95900</v>
      </c>
      <c r="E14" s="10"/>
      <c r="F14" s="10">
        <v>16924</v>
      </c>
    </row>
    <row r="15" spans="1:6" ht="29.25" customHeight="1">
      <c r="A15" s="10">
        <v>8</v>
      </c>
      <c r="B15" s="20" t="s">
        <v>19</v>
      </c>
      <c r="C15" s="12">
        <f t="shared" si="1"/>
        <v>35004</v>
      </c>
      <c r="D15" s="10">
        <v>29753</v>
      </c>
      <c r="E15" s="10"/>
      <c r="F15" s="10">
        <v>5251</v>
      </c>
    </row>
    <row r="16" spans="1:6" ht="50.25" customHeight="1">
      <c r="A16" s="10">
        <v>9</v>
      </c>
      <c r="B16" s="20" t="s">
        <v>22</v>
      </c>
      <c r="C16" s="12">
        <f t="shared" si="1"/>
        <v>177900</v>
      </c>
      <c r="D16" s="10">
        <v>151215</v>
      </c>
      <c r="E16" s="10"/>
      <c r="F16" s="10">
        <v>26685</v>
      </c>
    </row>
    <row r="17" spans="1:6" ht="46.5" customHeight="1">
      <c r="A17" s="10">
        <v>10</v>
      </c>
      <c r="B17" s="22" t="s">
        <v>12</v>
      </c>
      <c r="C17" s="12">
        <f t="shared" si="1"/>
        <v>575759</v>
      </c>
      <c r="D17" s="10">
        <v>489395</v>
      </c>
      <c r="E17" s="10">
        <v>43182</v>
      </c>
      <c r="F17" s="10">
        <v>43182</v>
      </c>
    </row>
    <row r="18" spans="1:6" ht="39" customHeight="1">
      <c r="A18" s="10">
        <v>11</v>
      </c>
      <c r="B18" s="19" t="s">
        <v>20</v>
      </c>
      <c r="C18" s="12">
        <f t="shared" si="1"/>
        <v>131181</v>
      </c>
      <c r="D18" s="11">
        <v>111504</v>
      </c>
      <c r="E18" s="10"/>
      <c r="F18" s="12">
        <v>19677</v>
      </c>
    </row>
    <row r="19" spans="1:6">
      <c r="A19" s="10">
        <v>12</v>
      </c>
      <c r="B19" s="13" t="s">
        <v>21</v>
      </c>
      <c r="C19" s="3">
        <f>SUM(C8:C18)</f>
        <v>3002780</v>
      </c>
      <c r="D19" s="3">
        <f t="shared" ref="D19:F19" si="2">SUM(D8:D18)</f>
        <v>2552362</v>
      </c>
      <c r="E19" s="3">
        <f t="shared" si="2"/>
        <v>173119</v>
      </c>
      <c r="F19" s="3">
        <f t="shared" si="2"/>
        <v>277299</v>
      </c>
    </row>
    <row r="20" spans="1:6">
      <c r="A20" s="5"/>
      <c r="B20" s="6"/>
      <c r="C20" s="6"/>
      <c r="D20" s="7"/>
      <c r="E20" s="7"/>
      <c r="F20" s="7"/>
    </row>
    <row r="21" spans="1:6" ht="15.75">
      <c r="B21" s="24"/>
      <c r="C21" s="24"/>
      <c r="D21" s="24"/>
    </row>
  </sheetData>
  <mergeCells count="7">
    <mergeCell ref="E1:F1"/>
    <mergeCell ref="B21:D21"/>
    <mergeCell ref="A3:F3"/>
    <mergeCell ref="A5:A6"/>
    <mergeCell ref="B5:B6"/>
    <mergeCell ref="C5:C6"/>
    <mergeCell ref="D5:F5"/>
  </mergeCells>
  <pageMargins left="0.7" right="0.7" top="0" bottom="0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" bottom="0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2016</vt:lpstr>
      <vt:lpstr>Lapas3</vt:lpstr>
    </vt:vector>
  </TitlesOfParts>
  <Company>Rietavo savivaldybes administracija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Rki</dc:creator>
  <cp:lastModifiedBy>User</cp:lastModifiedBy>
  <cp:lastPrinted>2016-06-13T11:05:18Z</cp:lastPrinted>
  <dcterms:created xsi:type="dcterms:W3CDTF">2015-01-30T06:55:52Z</dcterms:created>
  <dcterms:modified xsi:type="dcterms:W3CDTF">2016-06-17T07:25:43Z</dcterms:modified>
</cp:coreProperties>
</file>