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865"/>
  </bookViews>
  <sheets>
    <sheet name="Sutrumpinta P(N) ataskaita" sheetId="1" r:id="rId1"/>
  </sheets>
  <definedNames>
    <definedName name="_xlnm.Print_Area" localSheetId="0">'Sutrumpinta P(N) ataskaita'!$A$1:$E$42</definedName>
  </definedNames>
  <calcPr calcId="125725"/>
</workbook>
</file>

<file path=xl/calcChain.xml><?xml version="1.0" encoding="utf-8"?>
<calcChain xmlns="http://schemas.openxmlformats.org/spreadsheetml/2006/main">
  <c r="E24" i="1"/>
  <c r="E26" s="1"/>
  <c r="E29" s="1"/>
  <c r="E32" s="1"/>
  <c r="E34" s="1"/>
  <c r="D24"/>
  <c r="D26" s="1"/>
  <c r="D29" s="1"/>
  <c r="D32" l="1"/>
  <c r="D34" s="1"/>
</calcChain>
</file>

<file path=xl/sharedStrings.xml><?xml version="1.0" encoding="utf-8"?>
<sst xmlns="http://schemas.openxmlformats.org/spreadsheetml/2006/main" count="58" uniqueCount="55">
  <si>
    <t>Eil.nr.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</si>
  <si>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</si>
  <si>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</si>
  <si>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</si>
  <si>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</si>
  <si>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</si>
  <si>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</si>
  <si>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</si>
  <si>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</si>
  <si>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</si>
  <si>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</si>
  <si>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</si>
  <si>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</si>
  <si>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</si>
  <si>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.</t>
  </si>
  <si>
    <t>Finansiniai metai</t>
  </si>
  <si>
    <t>Pastabos Nr.</t>
  </si>
  <si>
    <t>(įmonės pavadinimas)</t>
  </si>
  <si>
    <t>(įmonės kodas, adresas, kiti duomenys)</t>
  </si>
  <si>
    <t>PARDAVIMO SAVIKAINA</t>
  </si>
  <si>
    <t>PARDAVIMO PAJAMOS</t>
  </si>
  <si>
    <t>BENDRASIS PELNAS (NUOSTOLIAI)</t>
  </si>
  <si>
    <t>VEIKLOS SĄNAUDOS</t>
  </si>
  <si>
    <t>TIPINĖS VEIKLOS PELNAS (NUOSTOLIAI)</t>
  </si>
  <si>
    <t>KITA VEIKLA</t>
  </si>
  <si>
    <t>FINANSINĖ IR INVESTICINĖ VEIKLA</t>
  </si>
  <si>
    <t>ĮPRASTINĖS VEIKLOS PELNAS (NUOSTOLIAI)</t>
  </si>
  <si>
    <t>PAGAUTĖ</t>
  </si>
  <si>
    <t>NETEKIMAI</t>
  </si>
  <si>
    <t>PELNAS (NUOSTOLIAI) PRIEŠ APMOKESTINIMĄ</t>
  </si>
  <si>
    <t>PELNO MOKESTIS</t>
  </si>
  <si>
    <t>GRYNASIS PELNAS (NUOSTOLIAI)</t>
  </si>
  <si>
    <t>(vardas ir pavardė)</t>
  </si>
  <si>
    <t>(parašas)</t>
  </si>
  <si>
    <t>_______________</t>
  </si>
  <si>
    <t>STRAIPSNIAI</t>
  </si>
  <si>
    <t>Praėję finansiniai metai</t>
  </si>
  <si>
    <t>(įmonės vadovo pareigų pavadinimas)</t>
  </si>
  <si>
    <t>(Tvirtinimo žyma)</t>
  </si>
  <si>
    <t>(ataskaitos tikslumo lygis ir valiuta)</t>
  </si>
  <si>
    <t>(ataskaitos sudarymo data)</t>
  </si>
  <si>
    <t xml:space="preserve">(vyriausiojo buhalterio (buhalterio) arba galinčio </t>
  </si>
  <si>
    <t>tvarkyti apskaitą kito asmens pareigų pavadinimas)</t>
  </si>
  <si>
    <t xml:space="preserve">                                              UAB MOLĖTŲ AUTOBUSŲ PARKAS</t>
  </si>
  <si>
    <t>167520735, VILNIAUS G. 101, MOLĖTAI</t>
  </si>
  <si>
    <t xml:space="preserve">                                               (ataskaitinis laikotarpis)</t>
  </si>
  <si>
    <t xml:space="preserve">          Danutė Brandišauskienė</t>
  </si>
  <si>
    <t xml:space="preserve">          Alvidas Mickevičius</t>
  </si>
  <si>
    <t>Direktorius</t>
  </si>
  <si>
    <t>Vyr. finansininkė</t>
  </si>
  <si>
    <t>3.14.</t>
  </si>
  <si>
    <r>
      <t xml:space="preserve">2015 m. gruodžio 31 d. </t>
    </r>
    <r>
      <rPr>
        <b/>
        <sz val="12"/>
        <rFont val="Times New Roman Baltic"/>
        <family val="1"/>
        <charset val="186"/>
      </rPr>
      <t>PELNO (NUOSTOLIŲ) ATASKAITA</t>
    </r>
  </si>
  <si>
    <t>2015m.</t>
  </si>
  <si>
    <t>Eurais</t>
  </si>
  <si>
    <t>2016-01-21 Nr. 20</t>
  </si>
</sst>
</file>

<file path=xl/styles.xml><?xml version="1.0" encoding="utf-8"?>
<styleSheet xmlns="http://schemas.openxmlformats.org/spreadsheetml/2006/main">
  <numFmts count="3">
    <numFmt numFmtId="164" formatCode="_-* #,##0.00\ _L_t_-;\-* #,##0.00\ _L_t_-;_-* &quot;-&quot;??\ _L_t_-;_-@_-"/>
    <numFmt numFmtId="165" formatCode="_(* #,##0_);_(* \(#,##0\);_(* &quot;-&quot;_);_(@_)"/>
    <numFmt numFmtId="166" formatCode="_(* ###0_);_(* \(###0\);_(* &quot;-&quot;_);_(@_)"/>
  </numFmts>
  <fonts count="14">
    <font>
      <sz val="12"/>
      <name val="TimesLT"/>
      <charset val="186"/>
    </font>
    <font>
      <sz val="10"/>
      <name val="Arial"/>
      <charset val="186"/>
    </font>
    <font>
      <sz val="12"/>
      <name val="TimesLT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12"/>
      <name val="Times New Roman Baltic"/>
      <charset val="186"/>
    </font>
    <font>
      <b/>
      <sz val="12"/>
      <name val="TimesLT"/>
      <charset val="186"/>
    </font>
    <font>
      <sz val="11.5"/>
      <name val="Times New Roman"/>
      <family val="1"/>
      <charset val="186"/>
    </font>
    <font>
      <b/>
      <sz val="11.5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1"/>
  </cellStyleXfs>
  <cellXfs count="6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5" fillId="0" borderId="0" xfId="0" applyNumberFormat="1" applyFont="1"/>
    <xf numFmtId="0" fontId="7" fillId="0" borderId="0" xfId="0" applyFont="1"/>
    <xf numFmtId="0" fontId="7" fillId="0" borderId="0" xfId="0" applyFont="1" applyProtection="1">
      <protection locked="0"/>
    </xf>
    <xf numFmtId="165" fontId="8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165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/>
    <xf numFmtId="165" fontId="7" fillId="0" borderId="0" xfId="0" applyNumberFormat="1" applyFont="1" applyAlignment="1">
      <alignment horizontal="center"/>
    </xf>
    <xf numFmtId="0" fontId="3" fillId="0" borderId="2" xfId="0" applyFont="1" applyBorder="1"/>
    <xf numFmtId="165" fontId="8" fillId="0" borderId="0" xfId="0" applyNumberFormat="1" applyFont="1" applyAlignment="1">
      <alignment horizontal="center"/>
    </xf>
    <xf numFmtId="165" fontId="8" fillId="0" borderId="0" xfId="0" applyNumberFormat="1" applyFont="1"/>
    <xf numFmtId="0" fontId="8" fillId="0" borderId="0" xfId="0" applyFont="1" applyAlignment="1">
      <alignment horizontal="left"/>
    </xf>
    <xf numFmtId="0" fontId="7" fillId="0" borderId="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justify"/>
    </xf>
    <xf numFmtId="165" fontId="9" fillId="0" borderId="0" xfId="0" applyNumberFormat="1" applyFont="1" applyAlignment="1" applyProtection="1">
      <alignment horizontal="centerContinuous"/>
      <protection locked="0"/>
    </xf>
    <xf numFmtId="0" fontId="4" fillId="0" borderId="0" xfId="0" applyFont="1"/>
    <xf numFmtId="0" fontId="6" fillId="0" borderId="0" xfId="0" applyFont="1"/>
    <xf numFmtId="0" fontId="12" fillId="0" borderId="0" xfId="0" applyFont="1"/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166" fontId="12" fillId="0" borderId="4" xfId="1" applyNumberFormat="1" applyFont="1" applyBorder="1" applyAlignment="1">
      <alignment horizontal="right"/>
    </xf>
    <xf numFmtId="166" fontId="12" fillId="0" borderId="6" xfId="1" applyNumberFormat="1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166" fontId="13" fillId="0" borderId="4" xfId="1" applyNumberFormat="1" applyFont="1" applyBorder="1" applyAlignment="1"/>
    <xf numFmtId="166" fontId="13" fillId="0" borderId="6" xfId="1" applyNumberFormat="1" applyFont="1" applyBorder="1" applyAlignment="1"/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166" fontId="13" fillId="0" borderId="13" xfId="1" applyNumberFormat="1" applyFont="1" applyBorder="1" applyAlignment="1"/>
    <xf numFmtId="166" fontId="13" fillId="0" borderId="15" xfId="1" applyNumberFormat="1" applyFont="1" applyBorder="1" applyAlignment="1"/>
    <xf numFmtId="0" fontId="12" fillId="0" borderId="1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NumberFormat="1" applyFont="1" applyBorder="1" applyAlignment="1">
      <alignment horizontal="center" vertical="top" wrapText="1"/>
    </xf>
    <xf numFmtId="165" fontId="12" fillId="0" borderId="18" xfId="0" applyNumberFormat="1" applyFont="1" applyBorder="1" applyAlignment="1">
      <alignment horizontal="center" vertical="top" wrapText="1"/>
    </xf>
    <xf numFmtId="1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5" fontId="5" fillId="0" borderId="0" xfId="0" applyNumberFormat="1" applyFont="1" applyAlignment="1"/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166" fontId="12" fillId="2" borderId="6" xfId="1" applyNumberFormat="1" applyFont="1" applyFill="1" applyBorder="1" applyAlignment="1">
      <alignment horizontal="right"/>
    </xf>
  </cellXfs>
  <cellStyles count="3">
    <cellStyle name="Kablelis" xfId="1" builtinId="3"/>
    <cellStyle name="Paprastas" xfId="0" builtinId="0"/>
    <cellStyle name="STYL1 - Style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2"/>
  <sheetViews>
    <sheetView tabSelected="1" topLeftCell="A19" workbookViewId="0">
      <selection activeCell="H29" sqref="H29"/>
    </sheetView>
  </sheetViews>
  <sheetFormatPr defaultColWidth="9.625" defaultRowHeight="15.75"/>
  <cols>
    <col min="1" max="1" width="6.25" style="2" customWidth="1"/>
    <col min="2" max="2" width="46.25" style="2" customWidth="1"/>
    <col min="3" max="3" width="8.25" style="2" customWidth="1"/>
    <col min="4" max="4" width="11.75" style="6" customWidth="1"/>
    <col min="5" max="5" width="13.75" style="6" customWidth="1"/>
    <col min="6" max="16384" width="9.625" style="2"/>
  </cols>
  <sheetData>
    <row r="1" spans="1:243" ht="14.1" customHeight="1">
      <c r="A1" s="8"/>
      <c r="B1" s="8"/>
      <c r="C1" s="8"/>
      <c r="D1" s="8"/>
      <c r="E1" s="8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4.1" customHeight="1">
      <c r="A2" s="23"/>
      <c r="B2" s="23" t="s">
        <v>43</v>
      </c>
      <c r="C2" s="23"/>
      <c r="D2" s="23"/>
      <c r="E2" s="23"/>
      <c r="F2" s="9"/>
      <c r="G2" s="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4.1" customHeight="1">
      <c r="A3" s="8"/>
      <c r="B3" s="16" t="s">
        <v>17</v>
      </c>
      <c r="D3" s="2"/>
      <c r="E3" s="8"/>
      <c r="F3" s="12"/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4.1" customHeight="1">
      <c r="A4" s="8"/>
      <c r="B4" s="8"/>
      <c r="C4" s="10"/>
      <c r="D4" s="11"/>
      <c r="E4" s="8"/>
      <c r="F4" s="12"/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4.1" customHeight="1">
      <c r="A5" s="8"/>
      <c r="B5" s="8"/>
      <c r="C5" s="10"/>
      <c r="D5" s="8"/>
      <c r="E5" s="8"/>
      <c r="F5" s="12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4.1" customHeight="1">
      <c r="A6" s="23"/>
      <c r="B6" s="23" t="s">
        <v>44</v>
      </c>
      <c r="C6" s="24"/>
      <c r="D6" s="23"/>
      <c r="E6" s="23"/>
      <c r="F6" s="12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4.1" customHeight="1">
      <c r="A7" s="8"/>
      <c r="B7" s="8"/>
      <c r="C7" s="16" t="s">
        <v>18</v>
      </c>
      <c r="D7" s="2"/>
      <c r="E7" s="8"/>
      <c r="F7" s="12"/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4.1" customHeight="1">
      <c r="A8" s="8"/>
      <c r="B8" s="8"/>
      <c r="C8" s="8"/>
      <c r="D8" s="11"/>
      <c r="E8" s="8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4.1" customHeight="1">
      <c r="A9" s="8"/>
      <c r="B9" s="8"/>
      <c r="C9" s="8"/>
      <c r="D9" s="11"/>
      <c r="E9" s="8"/>
      <c r="F9" s="12"/>
      <c r="G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4.1" customHeight="1">
      <c r="A10" s="8"/>
      <c r="B10" s="8"/>
      <c r="C10" s="8"/>
      <c r="D10" s="14" t="s">
        <v>38</v>
      </c>
      <c r="G10" s="1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4.1" customHeight="1">
      <c r="A11" s="8"/>
      <c r="B11" s="8"/>
      <c r="C11" s="13"/>
      <c r="D11" s="14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4.1" customHeight="1">
      <c r="A12" s="8"/>
      <c r="B12" s="8"/>
      <c r="C12" s="13"/>
      <c r="D12" s="13"/>
      <c r="E12" s="13"/>
      <c r="F12" s="14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4.1" customHeight="1">
      <c r="A13" s="8"/>
      <c r="B13" s="8"/>
      <c r="C13" s="13"/>
      <c r="D13" s="13"/>
      <c r="E13" s="13"/>
      <c r="F13" s="14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s="32" customFormat="1" ht="14.1" customHeight="1">
      <c r="A14" s="60" t="s">
        <v>51</v>
      </c>
      <c r="B14" s="61"/>
      <c r="C14" s="61"/>
      <c r="D14" s="61"/>
      <c r="E14" s="61"/>
      <c r="F14" s="30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1:243" ht="14.1" customHeight="1">
      <c r="A15" s="62" t="s">
        <v>54</v>
      </c>
      <c r="B15" s="62"/>
      <c r="C15" s="62"/>
      <c r="D15" s="62"/>
      <c r="E15" s="62"/>
      <c r="F15" s="27"/>
      <c r="G15" s="2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4.1" customHeight="1">
      <c r="A16" s="62" t="s">
        <v>40</v>
      </c>
      <c r="B16" s="62"/>
      <c r="C16" s="62"/>
      <c r="D16" s="62"/>
      <c r="E16" s="62"/>
      <c r="F16" s="27"/>
      <c r="G16" s="2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4.1" customHeight="1">
      <c r="A17" s="26"/>
      <c r="B17" s="26"/>
      <c r="C17" s="26"/>
      <c r="D17" s="26"/>
      <c r="E17" s="26"/>
      <c r="F17" s="27"/>
      <c r="G17" s="2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4.1" customHeight="1">
      <c r="A18" s="26"/>
      <c r="B18" s="26"/>
      <c r="C18" s="26"/>
      <c r="D18" s="26"/>
      <c r="E18" s="26"/>
      <c r="F18" s="27"/>
      <c r="G18" s="2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4.1" customHeight="1">
      <c r="A19" s="1"/>
      <c r="B19" s="4" t="s">
        <v>52</v>
      </c>
      <c r="C19" s="3"/>
      <c r="D19" s="5" t="s">
        <v>53</v>
      </c>
      <c r="E19" s="2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29.25" customHeight="1" thickBot="1">
      <c r="A20" s="19"/>
      <c r="B20" s="29" t="s">
        <v>45</v>
      </c>
      <c r="C20" s="28"/>
      <c r="D20" s="65" t="s">
        <v>39</v>
      </c>
      <c r="E20" s="6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s="33" customFormat="1" ht="37.5" customHeight="1">
      <c r="A21" s="50" t="s">
        <v>0</v>
      </c>
      <c r="B21" s="51" t="s">
        <v>35</v>
      </c>
      <c r="C21" s="52" t="s">
        <v>16</v>
      </c>
      <c r="D21" s="53" t="s">
        <v>15</v>
      </c>
      <c r="E21" s="54" t="s">
        <v>36</v>
      </c>
    </row>
    <row r="22" spans="1:243" s="33" customFormat="1" ht="17.25" customHeight="1">
      <c r="A22" s="34" t="s">
        <v>1</v>
      </c>
      <c r="B22" s="35" t="s">
        <v>20</v>
      </c>
      <c r="C22" s="55">
        <v>1</v>
      </c>
      <c r="D22" s="36">
        <v>373314</v>
      </c>
      <c r="E22" s="37">
        <v>374532</v>
      </c>
    </row>
    <row r="23" spans="1:243" s="33" customFormat="1" ht="17.25" customHeight="1">
      <c r="A23" s="38" t="s">
        <v>2</v>
      </c>
      <c r="B23" s="39" t="s">
        <v>19</v>
      </c>
      <c r="C23" s="56">
        <v>3</v>
      </c>
      <c r="D23" s="36">
        <v>469903</v>
      </c>
      <c r="E23" s="66">
        <v>463642</v>
      </c>
    </row>
    <row r="24" spans="1:243" s="33" customFormat="1" ht="17.25" customHeight="1">
      <c r="A24" s="38" t="s">
        <v>3</v>
      </c>
      <c r="B24" s="39" t="s">
        <v>21</v>
      </c>
      <c r="C24" s="56"/>
      <c r="D24" s="40">
        <f>SUM(D22-D23)</f>
        <v>-96589</v>
      </c>
      <c r="E24" s="41">
        <f>SUM(E22-E23)</f>
        <v>-89110</v>
      </c>
    </row>
    <row r="25" spans="1:243" s="33" customFormat="1" ht="17.25" customHeight="1">
      <c r="A25" s="38" t="s">
        <v>4</v>
      </c>
      <c r="B25" s="39" t="s">
        <v>22</v>
      </c>
      <c r="C25" s="56">
        <v>3</v>
      </c>
      <c r="D25" s="36">
        <v>75216</v>
      </c>
      <c r="E25" s="37">
        <v>69929</v>
      </c>
    </row>
    <row r="26" spans="1:243" s="33" customFormat="1" ht="17.25" customHeight="1">
      <c r="A26" s="42" t="s">
        <v>5</v>
      </c>
      <c r="B26" s="43" t="s">
        <v>23</v>
      </c>
      <c r="C26" s="57"/>
      <c r="D26" s="40">
        <f>SUM(D24-D25)</f>
        <v>-171805</v>
      </c>
      <c r="E26" s="41">
        <f>SUM(E24-E25)</f>
        <v>-159039</v>
      </c>
    </row>
    <row r="27" spans="1:243" s="33" customFormat="1" ht="17.25" customHeight="1">
      <c r="A27" s="38" t="s">
        <v>6</v>
      </c>
      <c r="B27" s="39" t="s">
        <v>24</v>
      </c>
      <c r="C27" s="56" t="s">
        <v>50</v>
      </c>
      <c r="D27" s="36">
        <v>169233</v>
      </c>
      <c r="E27" s="37">
        <v>164669</v>
      </c>
    </row>
    <row r="28" spans="1:243" s="33" customFormat="1" ht="17.25" customHeight="1">
      <c r="A28" s="38" t="s">
        <v>7</v>
      </c>
      <c r="B28" s="39" t="s">
        <v>25</v>
      </c>
      <c r="C28" s="56"/>
      <c r="D28" s="36">
        <v>20</v>
      </c>
      <c r="E28" s="37">
        <v>-58</v>
      </c>
    </row>
    <row r="29" spans="1:243" s="33" customFormat="1" ht="17.25" customHeight="1">
      <c r="A29" s="38" t="s">
        <v>8</v>
      </c>
      <c r="B29" s="39" t="s">
        <v>26</v>
      </c>
      <c r="C29" s="56"/>
      <c r="D29" s="41">
        <f>SUM(D26+D27+D28)</f>
        <v>-2552</v>
      </c>
      <c r="E29" s="41">
        <f>SUM(E26+E27+E28)</f>
        <v>5572</v>
      </c>
    </row>
    <row r="30" spans="1:243" s="33" customFormat="1" ht="17.25" customHeight="1">
      <c r="A30" s="38" t="s">
        <v>9</v>
      </c>
      <c r="B30" s="39" t="s">
        <v>27</v>
      </c>
      <c r="C30" s="56"/>
      <c r="D30" s="36"/>
      <c r="E30" s="37"/>
    </row>
    <row r="31" spans="1:243" s="33" customFormat="1" ht="17.25" customHeight="1">
      <c r="A31" s="38" t="s">
        <v>10</v>
      </c>
      <c r="B31" s="39" t="s">
        <v>28</v>
      </c>
      <c r="C31" s="56"/>
      <c r="D31" s="36"/>
      <c r="E31" s="37"/>
    </row>
    <row r="32" spans="1:243" s="33" customFormat="1" ht="17.25" customHeight="1">
      <c r="A32" s="38" t="s">
        <v>11</v>
      </c>
      <c r="B32" s="39" t="s">
        <v>29</v>
      </c>
      <c r="C32" s="56"/>
      <c r="D32" s="40">
        <f>SUM(D29+D30-D31)</f>
        <v>-2552</v>
      </c>
      <c r="E32" s="41">
        <f>SUM(E29+E30-E31)</f>
        <v>5572</v>
      </c>
    </row>
    <row r="33" spans="1:6" s="33" customFormat="1" ht="17.25" customHeight="1">
      <c r="A33" s="44" t="s">
        <v>12</v>
      </c>
      <c r="B33" s="45" t="s">
        <v>30</v>
      </c>
      <c r="C33" s="58"/>
      <c r="D33" s="36"/>
      <c r="E33" s="37">
        <v>226</v>
      </c>
    </row>
    <row r="34" spans="1:6" s="33" customFormat="1" ht="17.25" customHeight="1" thickBot="1">
      <c r="A34" s="46" t="s">
        <v>13</v>
      </c>
      <c r="B34" s="47" t="s">
        <v>31</v>
      </c>
      <c r="C34" s="59"/>
      <c r="D34" s="48">
        <f>SUM(D32-D33)</f>
        <v>-2552</v>
      </c>
      <c r="E34" s="49">
        <f>SUM(E32-E33)</f>
        <v>5346</v>
      </c>
    </row>
    <row r="35" spans="1:6" ht="7.5" customHeight="1"/>
    <row r="36" spans="1:6">
      <c r="A36" s="7" t="s">
        <v>48</v>
      </c>
      <c r="B36" s="7"/>
      <c r="C36" s="18" t="s">
        <v>34</v>
      </c>
      <c r="D36" s="63" t="s">
        <v>47</v>
      </c>
      <c r="E36" s="64"/>
    </row>
    <row r="37" spans="1:6">
      <c r="A37" s="17" t="s">
        <v>37</v>
      </c>
      <c r="B37" s="17"/>
      <c r="C37" s="20" t="s">
        <v>33</v>
      </c>
      <c r="D37" s="1"/>
      <c r="E37" s="22" t="s">
        <v>32</v>
      </c>
    </row>
    <row r="38" spans="1:6">
      <c r="A38" s="17"/>
      <c r="B38" s="17"/>
      <c r="C38" s="20"/>
      <c r="D38" s="1"/>
      <c r="E38" s="22"/>
    </row>
    <row r="39" spans="1:6">
      <c r="A39" s="7" t="s">
        <v>49</v>
      </c>
      <c r="B39" s="7"/>
      <c r="C39" s="18" t="s">
        <v>34</v>
      </c>
      <c r="D39" s="63" t="s">
        <v>46</v>
      </c>
      <c r="E39" s="64"/>
    </row>
    <row r="40" spans="1:6">
      <c r="A40" s="27" t="s">
        <v>41</v>
      </c>
      <c r="B40" s="27"/>
      <c r="C40" s="20" t="s">
        <v>33</v>
      </c>
      <c r="D40" s="2"/>
      <c r="E40" s="1" t="s">
        <v>32</v>
      </c>
    </row>
    <row r="41" spans="1:6">
      <c r="A41" s="1" t="s">
        <v>42</v>
      </c>
      <c r="B41"/>
      <c r="C41"/>
      <c r="D41"/>
      <c r="E41"/>
    </row>
    <row r="42" spans="1:6" s="1" customFormat="1" ht="12.75">
      <c r="A42" s="17"/>
      <c r="B42" s="17"/>
      <c r="C42" s="20"/>
      <c r="E42" s="22"/>
      <c r="F42" s="21"/>
    </row>
    <row r="44" spans="1:6">
      <c r="A44" s="1"/>
      <c r="B44" s="1"/>
      <c r="C44" s="1"/>
      <c r="D44"/>
      <c r="E44"/>
      <c r="F44"/>
    </row>
    <row r="45" spans="1:6">
      <c r="A45" s="27"/>
      <c r="B45" s="27"/>
      <c r="C45" s="20"/>
      <c r="D45" s="2"/>
      <c r="E45" s="1"/>
      <c r="F45"/>
    </row>
    <row r="46" spans="1:6">
      <c r="A46" s="1"/>
      <c r="B46"/>
      <c r="C46"/>
      <c r="D46"/>
      <c r="E46"/>
      <c r="F46"/>
    </row>
    <row r="62" spans="4:4">
      <c r="D62" s="6" t="s">
        <v>14</v>
      </c>
    </row>
  </sheetData>
  <mergeCells count="6">
    <mergeCell ref="A14:E14"/>
    <mergeCell ref="A15:E15"/>
    <mergeCell ref="D36:E36"/>
    <mergeCell ref="D39:E39"/>
    <mergeCell ref="D20:E20"/>
    <mergeCell ref="A16:E16"/>
  </mergeCells>
  <phoneticPr fontId="0" type="noConversion"/>
  <pageMargins left="0.55118110236220474" right="0.31496062992125984" top="0.59055118110236227" bottom="0.51181102362204722" header="0.39370078740157483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Sutrumpinta P(N) ataskaita</vt:lpstr>
      <vt:lpstr>'Sutrumpinta P(N) ataskaita'!Spausdinimo_sritis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</dc:creator>
  <cp:lastModifiedBy>user</cp:lastModifiedBy>
  <cp:lastPrinted>2015-02-25T13:04:11Z</cp:lastPrinted>
  <dcterms:created xsi:type="dcterms:W3CDTF">2000-07-20T06:56:28Z</dcterms:created>
  <dcterms:modified xsi:type="dcterms:W3CDTF">2016-01-21T08:56:46Z</dcterms:modified>
</cp:coreProperties>
</file>