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jauniskiene\OneDrive - lazdijai.lt\Dokumentai\nuo darbastalio\SPRENDIMU_PR\2021 m\2021-04-30\34-746 Turto perdavimas svietimo istaigoms\"/>
    </mc:Choice>
  </mc:AlternateContent>
  <xr:revisionPtr revIDLastSave="0" documentId="8_{5D93FF93-E23C-4CA6-B385-B5BF7C8B75BF}" xr6:coauthVersionLast="46" xr6:coauthVersionMax="46" xr10:uidLastSave="{00000000-0000-0000-0000-000000000000}"/>
  <bookViews>
    <workbookView xWindow="1116" yWindow="1116" windowWidth="17280" windowHeight="8964" xr2:uid="{6ADE7103-5A96-44D5-A012-796ACD7E83D3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F20" i="1"/>
  <c r="H19" i="1"/>
  <c r="F19" i="1"/>
  <c r="H15" i="1"/>
  <c r="F15" i="1"/>
  <c r="H11" i="1"/>
  <c r="F11" i="1"/>
</calcChain>
</file>

<file path=xl/sharedStrings.xml><?xml version="1.0" encoding="utf-8"?>
<sst xmlns="http://schemas.openxmlformats.org/spreadsheetml/2006/main" count="48" uniqueCount="31">
  <si>
    <t xml:space="preserve">Lazdijų rajono savivaldybės tarybos </t>
  </si>
  <si>
    <t xml:space="preserve">2021 m. balandžio   d. sprendimo Nr.  </t>
  </si>
  <si>
    <t>1 priedas</t>
  </si>
  <si>
    <t>LAZDIJŲ RAJONO SAVIVALDYBĖS NUOSAVYBĖN SAVARANKIŠKOSIOMS FUNKCIJOMS ĮGYVENDINTI VALSTYBEI NUOSAVYBĖS TEISE PRIKLAUSANČIO ILGALAIKIO MATERIALIOJO TURTO SĄRAŠAS</t>
  </si>
  <si>
    <t xml:space="preserve"> </t>
  </si>
  <si>
    <t>Įmonės kodas</t>
  </si>
  <si>
    <t>Savivaldybė</t>
  </si>
  <si>
    <t>Mokykla</t>
  </si>
  <si>
    <t>Inv. Nr.</t>
  </si>
  <si>
    <t xml:space="preserve">Pavadinimas </t>
  </si>
  <si>
    <t>Kiekis (vnt.)</t>
  </si>
  <si>
    <t>Kaina (Eur)</t>
  </si>
  <si>
    <t>Bendra įsigijimo savikaina (Eur)</t>
  </si>
  <si>
    <t>LAZDIJŲ MOKYKLA-DARŽELIS "KREGŽDUTĖ"</t>
  </si>
  <si>
    <t>Lazdijų r.</t>
  </si>
  <si>
    <t>Lazdijų mokykla-darželis „Kregždutė“</t>
  </si>
  <si>
    <t xml:space="preserve">Iš viso </t>
  </si>
  <si>
    <t>LAZDIJŲ MOKYKLA-DARŽELIS "VYTURĖLIS"</t>
  </si>
  <si>
    <t>Lazdijų mokykla-darželis „Vyturėlis“</t>
  </si>
  <si>
    <t>LAZDIJŲ R. VEISIEJŲ SIGITO GEDOS GIMNAZIJA</t>
  </si>
  <si>
    <t>Lazdijų r. Veisiejų Sigito Gedos gimnazija</t>
  </si>
  <si>
    <t>IT-016334</t>
  </si>
  <si>
    <t>IT-016977</t>
  </si>
  <si>
    <t>IT-016978</t>
  </si>
  <si>
    <t>Begalybės tunelio skydas</t>
  </si>
  <si>
    <t>Nešiojamasis kompiuteris HP ProBook 450 G7 (su krepšiu+optine pele+Išorinis DVD±RW DL įrenginys)</t>
  </si>
  <si>
    <t>IT-016979</t>
  </si>
  <si>
    <t>IT-016980</t>
  </si>
  <si>
    <t>IT-016981</t>
  </si>
  <si>
    <t>IT-016982</t>
  </si>
  <si>
    <t>IŠ 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</si>
</sst>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 Light"/>
      <family val="2"/>
      <charset val="186"/>
      <scheme val="major"/>
    </font>
    <font>
      <b/>
      <sz val="18"/>
      <color theme="6"/>
      <name val="Calibri"/>
      <family val="2"/>
      <scheme val="minor"/>
    </font>
    <font>
      <b/>
      <sz val="10"/>
      <name val="Calibri Light"/>
      <family val="2"/>
      <charset val="186"/>
      <scheme val="major"/>
    </font>
    <font>
      <sz val="10"/>
      <name val="Calibri Light"/>
      <family val="2"/>
      <charset val="186"/>
      <scheme val="major"/>
    </font>
    <font>
      <sz val="10"/>
      <color theme="1" tint="0.24994659260841701"/>
      <name val="Calibri"/>
      <family val="2"/>
      <scheme val="minor"/>
    </font>
    <font>
      <sz val="10"/>
      <name val="Calibri Light"/>
      <family val="2"/>
      <charset val="186"/>
    </font>
    <font>
      <b/>
      <sz val="10"/>
      <color theme="1"/>
      <name val="Calibri Light"/>
      <family val="2"/>
      <charset val="186"/>
      <scheme val="major"/>
    </font>
    <font>
      <b/>
      <sz val="10"/>
      <name val="Calibri Light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ck">
        <color theme="6"/>
      </top>
      <bottom style="thick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3" borderId="1" applyNumberFormat="0" applyAlignment="0" applyProtection="0"/>
    <xf numFmtId="14" fontId="5" fillId="0" borderId="0" applyFont="0" applyFill="0" applyBorder="0" applyAlignment="0" applyProtection="0"/>
  </cellStyleXfs>
  <cellXfs count="2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49" fontId="4" fillId="2" borderId="2" xfId="2" applyNumberFormat="1" applyFont="1" applyFill="1" applyBorder="1" applyAlignment="1">
      <alignment horizontal="left" vertical="center" indent="1"/>
    </xf>
    <xf numFmtId="0" fontId="6" fillId="2" borderId="2" xfId="0" applyFont="1" applyFill="1" applyBorder="1"/>
    <xf numFmtId="0" fontId="7" fillId="2" borderId="2" xfId="0" applyFont="1" applyFill="1" applyBorder="1" applyAlignment="1">
      <alignment horizontal="right" vertical="center" indent="1"/>
    </xf>
    <xf numFmtId="49" fontId="3" fillId="2" borderId="2" xfId="2" applyNumberFormat="1" applyFont="1" applyFill="1" applyBorder="1" applyAlignment="1">
      <alignment horizontal="left" vertical="center" indent="1"/>
    </xf>
    <xf numFmtId="0" fontId="8" fillId="2" borderId="2" xfId="0" applyFont="1" applyFill="1" applyBorder="1"/>
    <xf numFmtId="4" fontId="0" fillId="0" borderId="2" xfId="0" applyNumberFormat="1" applyBorder="1"/>
    <xf numFmtId="0" fontId="0" fillId="0" borderId="2" xfId="0" applyBorder="1"/>
    <xf numFmtId="0" fontId="4" fillId="2" borderId="0" xfId="0" applyFont="1" applyFill="1" applyBorder="1" applyAlignment="1">
      <alignment horizontal="left" vertical="center" indent="1"/>
    </xf>
    <xf numFmtId="0" fontId="3" fillId="2" borderId="2" xfId="1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7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top" wrapText="1"/>
    </xf>
    <xf numFmtId="0" fontId="0" fillId="0" borderId="2" xfId="0" applyBorder="1" applyAlignment="1">
      <alignment wrapText="1"/>
    </xf>
    <xf numFmtId="49" fontId="3" fillId="2" borderId="2" xfId="2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3" fillId="2" borderId="2" xfId="1" applyFont="1" applyFill="1" applyBorder="1" applyAlignment="1">
      <alignment horizontal="center" vertical="center" wrapText="1"/>
    </xf>
  </cellXfs>
  <cellStyles count="3">
    <cellStyle name="Date" xfId="2" xr:uid="{4EBE5D96-CBF7-4BD3-A6F3-94D6356795BB}"/>
    <cellStyle name="Įprastas" xfId="0" builtinId="0"/>
    <cellStyle name="Table Header" xfId="1" xr:uid="{FB900A35-155E-468C-BC35-76EF045129F3}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18222-9D3F-4058-9251-9DF1055703E1}">
  <dimension ref="A1:GY20"/>
  <sheetViews>
    <sheetView tabSelected="1" workbookViewId="0">
      <selection activeCell="E14" sqref="E14"/>
    </sheetView>
  </sheetViews>
  <sheetFormatPr defaultColWidth="9.109375" defaultRowHeight="13.8" x14ac:dyDescent="0.3"/>
  <cols>
    <col min="1" max="1" width="17.88671875" style="1" customWidth="1"/>
    <col min="2" max="2" width="13.33203125" style="1" customWidth="1"/>
    <col min="3" max="3" width="53.5546875" style="1" customWidth="1"/>
    <col min="4" max="4" width="12.6640625" style="1" customWidth="1"/>
    <col min="5" max="5" width="67.33203125" style="17" customWidth="1"/>
    <col min="6" max="6" width="11.44140625" style="1" customWidth="1"/>
    <col min="7" max="7" width="9.109375" style="1"/>
    <col min="8" max="8" width="14.6640625" style="1" customWidth="1"/>
    <col min="9" max="9" width="9.109375" style="1"/>
    <col min="10" max="10" width="11" style="1" customWidth="1"/>
    <col min="11" max="16384" width="9.109375" style="1"/>
  </cols>
  <sheetData>
    <row r="1" spans="1:207" x14ac:dyDescent="0.3">
      <c r="F1" s="23" t="s">
        <v>0</v>
      </c>
      <c r="G1" s="23"/>
      <c r="H1" s="23"/>
    </row>
    <row r="2" spans="1:207" x14ac:dyDescent="0.3">
      <c r="F2" s="23" t="s">
        <v>1</v>
      </c>
      <c r="G2" s="23"/>
      <c r="H2" s="23"/>
    </row>
    <row r="3" spans="1:207" x14ac:dyDescent="0.3">
      <c r="F3" s="23" t="s">
        <v>2</v>
      </c>
      <c r="G3" s="23"/>
      <c r="H3" s="23"/>
    </row>
    <row r="4" spans="1:207" x14ac:dyDescent="0.3">
      <c r="B4" s="2" t="s">
        <v>3</v>
      </c>
      <c r="C4" s="2"/>
      <c r="D4" s="2"/>
      <c r="E4" s="18"/>
      <c r="F4" s="2"/>
    </row>
    <row r="5" spans="1:207" x14ac:dyDescent="0.3">
      <c r="B5" s="2" t="s">
        <v>4</v>
      </c>
      <c r="C5" s="2"/>
      <c r="D5" s="2"/>
      <c r="E5" s="18"/>
      <c r="F5" s="2"/>
    </row>
    <row r="6" spans="1:207" s="4" customFormat="1" ht="40.5" customHeight="1" x14ac:dyDescent="0.3">
      <c r="A6" s="3" t="s">
        <v>5</v>
      </c>
      <c r="B6" s="3" t="s">
        <v>6</v>
      </c>
      <c r="C6" s="3" t="s">
        <v>7</v>
      </c>
      <c r="D6" s="3" t="s">
        <v>8</v>
      </c>
      <c r="E6" s="14" t="s">
        <v>9</v>
      </c>
      <c r="F6" s="3" t="s">
        <v>10</v>
      </c>
      <c r="G6" s="3" t="s">
        <v>11</v>
      </c>
      <c r="H6" s="3" t="s">
        <v>12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</row>
    <row r="7" spans="1:207" s="5" customFormat="1" ht="27.6" customHeight="1" x14ac:dyDescent="0.3">
      <c r="A7" s="24" t="s">
        <v>13</v>
      </c>
      <c r="B7" s="24"/>
      <c r="C7" s="24"/>
      <c r="D7" s="24"/>
      <c r="E7" s="24"/>
      <c r="F7" s="24"/>
      <c r="G7" s="24"/>
      <c r="H7" s="24"/>
    </row>
    <row r="8" spans="1:207" ht="14.4" x14ac:dyDescent="0.3">
      <c r="A8" s="12">
        <v>190607232</v>
      </c>
      <c r="B8" s="6" t="s">
        <v>14</v>
      </c>
      <c r="C8" s="6" t="s">
        <v>15</v>
      </c>
      <c r="D8" s="12" t="s">
        <v>21</v>
      </c>
      <c r="E8" s="19" t="s">
        <v>24</v>
      </c>
      <c r="F8" s="7">
        <v>1</v>
      </c>
      <c r="G8" s="11">
        <v>1306.8</v>
      </c>
      <c r="H8" s="11">
        <v>1306.8</v>
      </c>
    </row>
    <row r="9" spans="1:207" ht="28.8" x14ac:dyDescent="0.3">
      <c r="A9" s="12">
        <v>190607232</v>
      </c>
      <c r="B9" s="6" t="s">
        <v>14</v>
      </c>
      <c r="C9" s="6" t="s">
        <v>15</v>
      </c>
      <c r="D9" s="12" t="s">
        <v>22</v>
      </c>
      <c r="E9" s="19" t="s">
        <v>25</v>
      </c>
      <c r="F9" s="7">
        <v>1</v>
      </c>
      <c r="G9" s="12">
        <v>543.29</v>
      </c>
      <c r="H9" s="12">
        <v>543.29</v>
      </c>
    </row>
    <row r="10" spans="1:207" ht="28.8" x14ac:dyDescent="0.3">
      <c r="A10" s="12">
        <v>190607232</v>
      </c>
      <c r="B10" s="6" t="s">
        <v>14</v>
      </c>
      <c r="C10" s="6" t="s">
        <v>15</v>
      </c>
      <c r="D10" s="12" t="s">
        <v>23</v>
      </c>
      <c r="E10" s="19" t="s">
        <v>25</v>
      </c>
      <c r="F10" s="7">
        <v>1</v>
      </c>
      <c r="G10" s="12">
        <v>543.29</v>
      </c>
      <c r="H10" s="12">
        <v>543.29</v>
      </c>
    </row>
    <row r="11" spans="1:207" ht="13.95" customHeight="1" x14ac:dyDescent="0.3">
      <c r="A11" s="8"/>
      <c r="B11" s="9"/>
      <c r="C11" s="9"/>
      <c r="D11" s="8"/>
      <c r="E11" s="20" t="s">
        <v>16</v>
      </c>
      <c r="F11" s="10">
        <f>SUM(F$8:F$10)</f>
        <v>3</v>
      </c>
      <c r="G11" s="10"/>
      <c r="H11" s="10">
        <f>SUM(H$8:H$10)</f>
        <v>2393.38</v>
      </c>
    </row>
    <row r="12" spans="1:207" ht="22.95" customHeight="1" x14ac:dyDescent="0.3">
      <c r="A12" s="22" t="s">
        <v>17</v>
      </c>
      <c r="B12" s="22"/>
      <c r="C12" s="22"/>
      <c r="D12" s="22"/>
      <c r="E12" s="22"/>
      <c r="F12" s="22"/>
      <c r="G12" s="22"/>
      <c r="H12" s="22"/>
    </row>
    <row r="13" spans="1:207" ht="28.8" x14ac:dyDescent="0.3">
      <c r="A13" s="12">
        <v>290607190</v>
      </c>
      <c r="B13" s="6" t="s">
        <v>14</v>
      </c>
      <c r="C13" s="6" t="s">
        <v>18</v>
      </c>
      <c r="D13" s="12" t="s">
        <v>26</v>
      </c>
      <c r="E13" s="19" t="s">
        <v>25</v>
      </c>
      <c r="F13" s="7">
        <v>1</v>
      </c>
      <c r="G13" s="12">
        <v>543.29</v>
      </c>
      <c r="H13" s="12">
        <v>543.29</v>
      </c>
    </row>
    <row r="14" spans="1:207" ht="28.8" x14ac:dyDescent="0.3">
      <c r="A14" s="12">
        <v>290607190</v>
      </c>
      <c r="B14" s="6" t="s">
        <v>14</v>
      </c>
      <c r="C14" s="6" t="s">
        <v>18</v>
      </c>
      <c r="D14" s="12" t="s">
        <v>27</v>
      </c>
      <c r="E14" s="19" t="s">
        <v>25</v>
      </c>
      <c r="F14" s="7">
        <v>1</v>
      </c>
      <c r="G14" s="12">
        <v>543.29</v>
      </c>
      <c r="H14" s="12">
        <v>543.29</v>
      </c>
    </row>
    <row r="15" spans="1:207" x14ac:dyDescent="0.3">
      <c r="A15" s="8"/>
      <c r="B15" s="9"/>
      <c r="C15" s="9"/>
      <c r="D15" s="8"/>
      <c r="E15" s="20" t="s">
        <v>16</v>
      </c>
      <c r="F15" s="10">
        <f>SUM(F$13:F$14)</f>
        <v>2</v>
      </c>
      <c r="G15" s="10"/>
      <c r="H15" s="10">
        <f>SUM(H$13:H$14)</f>
        <v>1086.58</v>
      </c>
    </row>
    <row r="16" spans="1:207" ht="15.6" customHeight="1" x14ac:dyDescent="0.3">
      <c r="A16" s="22" t="s">
        <v>19</v>
      </c>
      <c r="B16" s="22"/>
      <c r="C16" s="22"/>
      <c r="D16" s="22"/>
      <c r="E16" s="22"/>
      <c r="F16" s="22"/>
      <c r="G16" s="22"/>
      <c r="H16" s="22"/>
    </row>
    <row r="17" spans="1:8" ht="28.8" x14ac:dyDescent="0.3">
      <c r="A17" s="12">
        <v>290608520</v>
      </c>
      <c r="B17" s="6" t="s">
        <v>14</v>
      </c>
      <c r="C17" s="6" t="s">
        <v>20</v>
      </c>
      <c r="D17" s="12" t="s">
        <v>28</v>
      </c>
      <c r="E17" s="19" t="s">
        <v>25</v>
      </c>
      <c r="F17" s="12">
        <v>1</v>
      </c>
      <c r="G17" s="12">
        <v>543.29</v>
      </c>
      <c r="H17" s="12">
        <v>543.29</v>
      </c>
    </row>
    <row r="18" spans="1:8" ht="28.8" x14ac:dyDescent="0.3">
      <c r="A18" s="12">
        <v>290608520</v>
      </c>
      <c r="B18" s="6" t="s">
        <v>14</v>
      </c>
      <c r="C18" s="6" t="s">
        <v>20</v>
      </c>
      <c r="D18" s="12" t="s">
        <v>29</v>
      </c>
      <c r="E18" s="19" t="s">
        <v>25</v>
      </c>
      <c r="F18" s="12">
        <v>1</v>
      </c>
      <c r="G18" s="12">
        <v>543.29</v>
      </c>
      <c r="H18" s="12">
        <v>543.29</v>
      </c>
    </row>
    <row r="19" spans="1:8" x14ac:dyDescent="0.3">
      <c r="A19" s="8"/>
      <c r="B19" s="9"/>
      <c r="C19" s="9"/>
      <c r="D19" s="8"/>
      <c r="E19" s="20" t="s">
        <v>16</v>
      </c>
      <c r="F19" s="10">
        <f>SUM(F$17:F$18)</f>
        <v>2</v>
      </c>
      <c r="G19" s="10"/>
      <c r="H19" s="10">
        <f>SUM(H$17:H$18)</f>
        <v>1086.58</v>
      </c>
    </row>
    <row r="20" spans="1:8" s="16" customFormat="1" x14ac:dyDescent="0.3">
      <c r="A20" s="15"/>
      <c r="B20" s="15"/>
      <c r="C20" s="15" t="s">
        <v>30</v>
      </c>
      <c r="D20" s="15"/>
      <c r="E20" s="21"/>
      <c r="F20" s="15">
        <f>SUM(F11,F15,F19)</f>
        <v>7</v>
      </c>
      <c r="G20" s="15"/>
      <c r="H20" s="15">
        <f>SUM(H11,H15,H19)</f>
        <v>4566.54</v>
      </c>
    </row>
  </sheetData>
  <mergeCells count="6">
    <mergeCell ref="A12:H12"/>
    <mergeCell ref="A16:H16"/>
    <mergeCell ref="F1:H1"/>
    <mergeCell ref="F2:H2"/>
    <mergeCell ref="F3:H3"/>
    <mergeCell ref="A7:H7"/>
  </mergeCells>
  <conditionalFormatting sqref="F8:H11 F13:H15 F17:H19">
    <cfRule type="expression" dxfId="0" priority="1">
      <formula>ISNA(F8)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Ineta Junelienė</dc:creator>
  <cp:lastModifiedBy>Laima Jauniskiene</cp:lastModifiedBy>
  <dcterms:created xsi:type="dcterms:W3CDTF">2021-04-08T11:45:22Z</dcterms:created>
  <dcterms:modified xsi:type="dcterms:W3CDTF">2021-04-13T18:09:25Z</dcterms:modified>
</cp:coreProperties>
</file>